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kuda.hiroko\Downloads\"/>
    </mc:Choice>
  </mc:AlternateContent>
  <bookViews>
    <workbookView xWindow="0" yWindow="0" windowWidth="17772" windowHeight="8472" firstSheet="2" activeTab="2"/>
  </bookViews>
  <sheets>
    <sheet name="【テンプレート】JCVよりご購入のお客様 " sheetId="2" state="hidden" r:id="rId1"/>
    <sheet name="【ENG】Purchase from JCV" sheetId="3" state="hidden" r:id="rId2"/>
    <sheet name="【記入見本】販売代理店経由よりご購入のお客様" sheetId="4" r:id="rId3"/>
    <sheet name="【テンプレート】販売代理店経由よりご購入のお客様 " sheetId="5" r:id="rId4"/>
    <sheet name="【ENG】Purchase from Distributor" sheetId="6" r:id="rId5"/>
    <sheet name="配送リードタイム" sheetId="7" r:id="rId6"/>
    <sheet name="改訂履歴" sheetId="8" r:id="rId7"/>
    <sheet name="製品登録用" sheetId="9" state="hidden" r:id="rId8"/>
  </sheets>
  <definedNames>
    <definedName name="_bs1" localSheetId="1">#REF!</definedName>
    <definedName name="_bs1">#REF!</definedName>
    <definedName name="_Table2_In1" localSheetId="1">#REF!</definedName>
    <definedName name="_Table2_In1">#REF!</definedName>
    <definedName name="_Table2_In2" localSheetId="1">#REF!</definedName>
    <definedName name="_Table2_In2">#REF!</definedName>
    <definedName name="a">#REF!</definedName>
    <definedName name="A_001">#REF!</definedName>
    <definedName name="aaaa">#REF!</definedName>
    <definedName name="asdf">#REF!</definedName>
    <definedName name="asdf2">#REF!</definedName>
    <definedName name="asdfbackground">#REF!</definedName>
    <definedName name="BLPH1">#REF!</definedName>
    <definedName name="BLPH2">#REF!</definedName>
    <definedName name="fdbtyj" localSheetId="1">#REF!</definedName>
    <definedName name="fdbtyj">#REF!</definedName>
    <definedName name="NC">#REF!</definedName>
    <definedName name="NvsPanelSetid">#REF!</definedName>
    <definedName name="ODN">#REF!</definedName>
    <definedName name="ODN科目設定">#REF!</definedName>
    <definedName name="qqqq1" localSheetId="1">#REF!</definedName>
    <definedName name="qqqq1">#REF!</definedName>
    <definedName name="SDK" localSheetId="1">#REF!</definedName>
    <definedName name="SDK">#REF!</definedName>
    <definedName name="test1" localSheetId="1">#REF!</definedName>
    <definedName name="test1">#REF!</definedName>
    <definedName name="wrn.all._.sheets.">#REF!</definedName>
    <definedName name="wrn.ARPU._.composition.">#REF!</definedName>
    <definedName name="wrn.BS._.Print.">#REF!</definedName>
    <definedName name="wrn.EPS._.print.">#REF!</definedName>
    <definedName name="wrn.Import._.figures.">#REF!</definedName>
    <definedName name="wrn.merger._.BS._.print.">#REF!</definedName>
    <definedName name="wrn.PL1._.print.">#REF!</definedName>
    <definedName name="wrn.Print._.Package.">#REF!</definedName>
    <definedName name="wrn.Print1.">#REF!</definedName>
    <definedName name="wrn.Report1.">#REF!</definedName>
    <definedName name="wrn.UK._.GAAP._.BS.">#REF!</definedName>
    <definedName name="WS">#REF!</definedName>
    <definedName name="あ">#REF!</definedName>
    <definedName name="ああ">#REF!</definedName>
    <definedName name="ホテル案件">#REF!</definedName>
    <definedName name="新規">#REF!</definedName>
    <definedName name="新規案件">#REF!</definedName>
    <definedName name="柳田" localSheetId="1">#REF!</definedName>
    <definedName name="柳田">#REF!</definedName>
  </definedNames>
  <calcPr calcId="162913"/>
  <extLst>
    <ext uri="GoogleSheetsCustomDataVersion1">
      <go:sheetsCustomData xmlns:go="http://customooxmlschemas.google.com/" r:id="rId13" roundtripDataSignature="AMtx7mi5g+f2d/j0fcL6LCDTA7+SX+LIoA=="/>
    </ext>
  </extLst>
</workbook>
</file>

<file path=xl/calcChain.xml><?xml version="1.0" encoding="utf-8"?>
<calcChain xmlns="http://schemas.openxmlformats.org/spreadsheetml/2006/main">
  <c r="AN91" i="6" l="1"/>
  <c r="AN59" i="6"/>
  <c r="AO53" i="6"/>
  <c r="AN53" i="6"/>
  <c r="AN50" i="6"/>
  <c r="AN48" i="6"/>
  <c r="AN47" i="6"/>
  <c r="AN46" i="6"/>
  <c r="AN45" i="6"/>
  <c r="AN44" i="6"/>
  <c r="AN43" i="6"/>
  <c r="AN42" i="6"/>
  <c r="AN41" i="6"/>
  <c r="AN40" i="6"/>
  <c r="AN39" i="6"/>
  <c r="AN28" i="6"/>
  <c r="AN9" i="6"/>
  <c r="AN91" i="5"/>
  <c r="AN59" i="5"/>
  <c r="AO53" i="5"/>
  <c r="AN53" i="5"/>
  <c r="AN50" i="5"/>
  <c r="AN48" i="5"/>
  <c r="AN47" i="5"/>
  <c r="AN46" i="5"/>
  <c r="AN45" i="5"/>
  <c r="AN44" i="5"/>
  <c r="AN43" i="5"/>
  <c r="AN42" i="5"/>
  <c r="AN41" i="5"/>
  <c r="AN40" i="5"/>
  <c r="AN39" i="5"/>
  <c r="AN28" i="5"/>
  <c r="AN9" i="5"/>
  <c r="AO53" i="4"/>
  <c r="AN53" i="4"/>
  <c r="AO42" i="4"/>
  <c r="AN59" i="3"/>
  <c r="AO53" i="3"/>
  <c r="AN53" i="3"/>
  <c r="AN50" i="3"/>
  <c r="AN48" i="3"/>
  <c r="AN47" i="3"/>
  <c r="AN46" i="3"/>
  <c r="AN45" i="3"/>
  <c r="AN44" i="3"/>
  <c r="AN43" i="3"/>
  <c r="AN42" i="3"/>
  <c r="AN41" i="3"/>
  <c r="AN40" i="3"/>
  <c r="AN39" i="3"/>
  <c r="AN28" i="3"/>
  <c r="AN9" i="3"/>
  <c r="AN59" i="2"/>
  <c r="AO53" i="2"/>
  <c r="AN53" i="2"/>
  <c r="AN50" i="2"/>
  <c r="AN48" i="2"/>
  <c r="AN47" i="2"/>
  <c r="AN46" i="2"/>
  <c r="AN45" i="2"/>
  <c r="AN44" i="2"/>
  <c r="AN43" i="2"/>
  <c r="AN42" i="2"/>
  <c r="AN41" i="2"/>
  <c r="AN40" i="2"/>
  <c r="AN39" i="2"/>
  <c r="AN28" i="2"/>
  <c r="AN9" i="2"/>
</calcChain>
</file>

<file path=xl/comments1.xml><?xml version="1.0" encoding="utf-8"?>
<comments xmlns="http://schemas.openxmlformats.org/spreadsheetml/2006/main">
  <authors>
    <author/>
  </authors>
  <commentList>
    <comment ref="L104" authorId="0" shapeId="0">
      <text>
        <r>
          <rPr>
            <sz val="10"/>
            <color rgb="FF000000"/>
            <rFont val="Calibri"/>
            <scheme val="minor"/>
          </rPr>
          <t>======
ID#AAAAhcSDRjg
a-yamazaki    (2022-10-12 02:20:50)
各箱に貼付する伝票の宛名の後に印字する内容があればこちらに記載ください
（宛名含めて40文字以内）</t>
        </r>
      </text>
    </comment>
  </commentList>
  <extLst>
    <ext xmlns:r="http://schemas.openxmlformats.org/officeDocument/2006/relationships" uri="GoogleSheetsCustomDataVersion1">
      <go:sheetsCustomData xmlns:go="http://customooxmlschemas.google.com/" r:id="rId1" roundtripDataSignature="AMtx7mg0zyb+Zgs/bBbgRrRoSs6sVdzxTA=="/>
    </ext>
  </extLst>
</comments>
</file>

<file path=xl/comments2.xml><?xml version="1.0" encoding="utf-8"?>
<comments xmlns="http://schemas.openxmlformats.org/spreadsheetml/2006/main">
  <authors>
    <author/>
  </authors>
  <commentList>
    <comment ref="L104" authorId="0" shapeId="0">
      <text>
        <r>
          <rPr>
            <sz val="10"/>
            <color rgb="FF000000"/>
            <rFont val="Calibri"/>
            <scheme val="minor"/>
          </rPr>
          <t>======
ID#AAAAhcSDRjc
a-yamazaki    (2022-10-12 02:20:50)
各箱に貼付する伝票の宛名の後に印字する内容があればこちらに記載ください
（宛名含めて40文字以内）</t>
        </r>
      </text>
    </comment>
  </commentList>
  <extLst>
    <ext xmlns:r="http://schemas.openxmlformats.org/officeDocument/2006/relationships" uri="GoogleSheetsCustomDataVersion1">
      <go:sheetsCustomData xmlns:go="http://customooxmlschemas.google.com/" r:id="rId1" roundtripDataSignature="AMtx7mgtymATQwWRHTKRmR7/gGj8ioEeUA=="/>
    </ext>
  </extLst>
</comments>
</file>

<file path=xl/comments3.xml><?xml version="1.0" encoding="utf-8"?>
<comments xmlns="http://schemas.openxmlformats.org/spreadsheetml/2006/main">
  <authors>
    <author/>
  </authors>
  <commentList>
    <comment ref="L104" authorId="0" shapeId="0">
      <text>
        <r>
          <rPr>
            <sz val="10"/>
            <color rgb="FF000000"/>
            <rFont val="Calibri"/>
            <scheme val="minor"/>
          </rPr>
          <t>======
ID#AAAAhcSDRjo
a-yamazaki    (2022-10-12 02:20:50)
各箱に貼付する伝票の宛名の後に印字する内容があればこちらに記載ください
（宛名含めて40文字以内）</t>
        </r>
      </text>
    </comment>
  </commentList>
  <extLst>
    <ext xmlns:r="http://schemas.openxmlformats.org/officeDocument/2006/relationships" uri="GoogleSheetsCustomDataVersion1">
      <go:sheetsCustomData xmlns:go="http://customooxmlschemas.google.com/" r:id="rId1" roundtripDataSignature="AMtx7mjNg/XDLENRqOG60cGmvDFM7sBteg=="/>
    </ext>
  </extLst>
</comments>
</file>

<file path=xl/comments4.xml><?xml version="1.0" encoding="utf-8"?>
<comments xmlns="http://schemas.openxmlformats.org/spreadsheetml/2006/main">
  <authors>
    <author/>
  </authors>
  <commentList>
    <comment ref="L104" authorId="0" shapeId="0">
      <text>
        <r>
          <rPr>
            <sz val="10"/>
            <color rgb="FF000000"/>
            <rFont val="Calibri"/>
            <scheme val="minor"/>
          </rPr>
          <t>======
ID#AAAAhcSDRjk
a-yamazaki    (2022-10-12 02:20:50)
各箱に貼付する伝票の宛名の後に印字する内容があればこちらに記載ください
（宛名含めて40文字以内）</t>
        </r>
      </text>
    </comment>
  </commentList>
  <extLst>
    <ext xmlns:r="http://schemas.openxmlformats.org/officeDocument/2006/relationships" uri="GoogleSheetsCustomDataVersion1">
      <go:sheetsCustomData xmlns:go="http://customooxmlschemas.google.com/" r:id="rId1" roundtripDataSignature="AMtx7mhtar3caxFV3ORVnTwecGoxBLGdcA=="/>
    </ext>
  </extLst>
</comments>
</file>

<file path=xl/sharedStrings.xml><?xml version="1.0" encoding="utf-8"?>
<sst xmlns="http://schemas.openxmlformats.org/spreadsheetml/2006/main" count="896" uniqueCount="554">
  <si>
    <t>JCVシリーズ  ユーザ登録申請書【新規・追加・変更・更新】</t>
  </si>
  <si>
    <t>日本コンピュータビジョン株式会社 行</t>
  </si>
  <si>
    <t>V5.9</t>
  </si>
  <si>
    <t>下記ご購入製品・サービスの「使用許諾契約書」「サポートサービス規約」「JCVシリーズCloudサービス利用規約」（適用ある場合）「JCVシリーズ MercuryCloudサービス利用規約」（適用ある場合）に記載の内容及びこれらが貴社と当社の契約内容となることに同意し、ユーザー登録を申請致します。
(https://pardma.japancv.co.jp/support)</t>
  </si>
  <si>
    <t>記入日</t>
  </si>
  <si>
    <t>yyyy</t>
  </si>
  <si>
    <t>年</t>
  </si>
  <si>
    <t>mm</t>
  </si>
  <si>
    <t>月</t>
  </si>
  <si>
    <t>dd</t>
  </si>
  <si>
    <t>日</t>
  </si>
  <si>
    <t>お申込み種別</t>
  </si>
  <si>
    <t>新規</t>
  </si>
  <si>
    <t>契約番号</t>
  </si>
  <si>
    <t>1.契約者情報</t>
  </si>
  <si>
    <t>会社名フリガナ</t>
  </si>
  <si>
    <t>ニホンコンピュータビジョンカブシキガイシャ</t>
  </si>
  <si>
    <t>メールアドレス</t>
  </si>
  <si>
    <t>yamada.taro@japancv.co.jp</t>
  </si>
  <si>
    <t>会社名</t>
  </si>
  <si>
    <t>日本コンピュータビジョン株式会社</t>
  </si>
  <si>
    <t>部署名</t>
  </si>
  <si>
    <t>ビジネスオペレーション部</t>
  </si>
  <si>
    <t>郵便番号</t>
  </si>
  <si>
    <t>000-0000</t>
  </si>
  <si>
    <t>氏名フリガナ</t>
  </si>
  <si>
    <t>ヤマダタロウ</t>
  </si>
  <si>
    <t>住所</t>
  </si>
  <si>
    <t>東京都千代田区麹町二丁目５番１号 半蔵門PREX South 6F</t>
  </si>
  <si>
    <t>氏名</t>
  </si>
  <si>
    <t>山田 太郎</t>
  </si>
  <si>
    <t>2.ご請求先情報</t>
  </si>
  <si>
    <t>※記載がない場合は契約者情報の連絡先と同一とします。</t>
  </si>
  <si>
    <t>電話番号</t>
  </si>
  <si>
    <t>090-0000-0000</t>
  </si>
  <si>
    <t>総務部</t>
  </si>
  <si>
    <t>3.運用担当者情報兼ハードウェア・ソフトウェア納品先</t>
  </si>
  <si>
    <t>携帯電話番号</t>
  </si>
  <si>
    <t>080-0000-0000</t>
  </si>
  <si>
    <t>メールアドレス 1</t>
  </si>
  <si>
    <t>tanaka@japancv.co.jp</t>
  </si>
  <si>
    <t>メールアドレス 2</t>
  </si>
  <si>
    <t>タナカ　イチロウ</t>
  </si>
  <si>
    <t>宛名</t>
  </si>
  <si>
    <t>鈴木 太郎</t>
  </si>
  <si>
    <t>東京都A区B町1-1-1 株式会社CCC 総務部</t>
  </si>
  <si>
    <t>&lt;利用開始時のソフトウェア・マニュアル・ライセンス利用のご案内 送付先&gt;上記メールアドレスと異なる場合のみ記載</t>
  </si>
  <si>
    <t>SW_other@japancv.co.jp</t>
  </si>
  <si>
    <t>4.ご購入製品・サービス情報</t>
  </si>
  <si>
    <t>製品・サービス</t>
  </si>
  <si>
    <t>申込数量</t>
  </si>
  <si>
    <t>SenseThunder-Mini Package Professional without Stand</t>
  </si>
  <si>
    <t>Stand Long(Separate Type,without Attachment) + Base</t>
  </si>
  <si>
    <t>PoE Injector + LAN Cable</t>
  </si>
  <si>
    <t>・現在ご利用中のデバイスを今回ご購入のSenseLink(Cloud版/オンプレミス版)※に接続したい場合は(1)に✓を入れ、ご利用中のアカウントに紐づく契約番号をご記載下さい。
・ご利用中のSenseLink(Cloud版/オンプレミス版)に今回購入したデバイスもしくはライセンスを接続したい場合は(2)に✓を入れ、ご利用中のアカウントに紐づく契約番号をご記載ください。
・いずれかに✓及び契約番号の記載がない場合に、いかなる場合も契約期間中のSenseLinkのアカウント(テナント)統合、分割できませんのでご注意ください。
・更新の場合は、アカウント発行時の初回契約番号（２回目以降の更新でも）をご記載ください。
 ※「今回ご購入のSenseLink(Cloud版/オンプレミス版)」とは「SenseThunder-Mini/Air Package」に含まれる SenseLink Cloud も対象に入ります。</t>
  </si>
  <si>
    <t>(1)購入済みのハードウェアデバイスを今回ご購入のSenseLinkに接続</t>
  </si>
  <si>
    <t>(2)購入済みのSenseLinkに今回ご購入のハードウェアデバイスもしくはライセンスを接続</t>
  </si>
  <si>
    <t>✓</t>
  </si>
  <si>
    <t>契約番号（数字8桁）</t>
  </si>
  <si>
    <t>00000111</t>
  </si>
  <si>
    <t>6.SenseThunder-Mini/Air PackageとSenseLink年間ライセンス(オンプレミス版SenseLink)をご購入のお客様</t>
  </si>
  <si>
    <t>SenseLink Cloudの利用を希望しない場合は、✓を入れてください。</t>
  </si>
  <si>
    <t>※チェックを入れた場合、SenseThunder Packageに含まれるSenseLink Cloudの契約自動更新は対象外となり、
　更新案内メールも配信されません。(別途解約申請不要)</t>
  </si>
  <si>
    <t>7.JCV Face SDKをご購入のお客様</t>
  </si>
  <si>
    <t>下記OSに対して必要なアクティベーションデバイス数を記載ください。</t>
  </si>
  <si>
    <t>OS</t>
  </si>
  <si>
    <t>ライセンス数</t>
  </si>
  <si>
    <t>Windows</t>
  </si>
  <si>
    <t>Linux</t>
  </si>
  <si>
    <t>Arm Linux</t>
  </si>
  <si>
    <t>iOS</t>
  </si>
  <si>
    <t>iOSの場合はBundleID、Androidの場合はAppIDを記載ください。　※複数ご購入の場合は、購入台数分のIDを 「 | 」 で区切って記載ください。</t>
  </si>
  <si>
    <t>BundleID（iOS）</t>
  </si>
  <si>
    <t>jp.co.japancv.example | jp.co.japancv.example2</t>
  </si>
  <si>
    <t>AppID（Android）</t>
  </si>
  <si>
    <t>9.SenseThunder向けプレミアムサポートサービスをご購入のお客様</t>
  </si>
  <si>
    <t>本サービスに加入したい対象製品のシリアル番号を記載ください。（本申請がSenseThunder製品初回契約のお客様は記載不要です）</t>
  </si>
  <si>
    <t xml:space="preserve"> </t>
  </si>
  <si>
    <t>10.Mercury Cloudを既にご利用中のお客様</t>
  </si>
  <si>
    <t>現在ご利用中のテナントの延長をご希望の場合は、ご利用中のアカウントに紐づく契約番号をご記載下さい。</t>
  </si>
  <si>
    <t>00001234</t>
  </si>
  <si>
    <t>11.その他特記事項</t>
  </si>
  <si>
    <t xml:space="preserve">日本コンピュータビジョン株式会社 行 </t>
  </si>
  <si>
    <r>
      <rPr>
        <b/>
        <sz val="9"/>
        <color theme="1"/>
        <rFont val="Meiryo ui"/>
        <family val="3"/>
        <charset val="128"/>
      </rPr>
      <t>新規</t>
    </r>
    <r>
      <rPr>
        <sz val="9"/>
        <color theme="1"/>
        <rFont val="Meiryo ui"/>
        <family val="3"/>
        <charset val="128"/>
      </rPr>
      <t>：新規のご注文にご利用くださ</t>
    </r>
    <r>
      <rPr>
        <sz val="9"/>
        <color theme="1"/>
        <rFont val="Meiryo ui"/>
        <family val="3"/>
        <charset val="128"/>
      </rPr>
      <t xml:space="preserve">い。既にSenseLink Cloudをご契約中のお客様が新規を選択した場合、ご利用中のSenseLink Cloudアカウントに今回購入のデバイスは接続できず、新規アカウント(テナント)が発行されます。提出後の別アカウントとの合算・統合は致し兼ねます。
</t>
    </r>
    <r>
      <rPr>
        <b/>
        <sz val="9"/>
        <color theme="1"/>
        <rFont val="Meiryo ui"/>
        <family val="3"/>
        <charset val="128"/>
      </rPr>
      <t>追加</t>
    </r>
    <r>
      <rPr>
        <sz val="9"/>
        <color theme="1"/>
        <rFont val="Meiryo ui"/>
        <family val="3"/>
        <charset val="128"/>
      </rPr>
      <t xml:space="preserve">：既存のSenseLinkに今回購入の端末もしくはライセンスを接続したい場合に選択します。追加を選択した場合は、左下の契約番号と5.【重要】の箇所を必ずご記載ください。
</t>
    </r>
    <r>
      <rPr>
        <b/>
        <sz val="9"/>
        <color theme="1"/>
        <rFont val="Meiryo ui"/>
        <family val="3"/>
        <charset val="128"/>
      </rPr>
      <t>変更</t>
    </r>
    <r>
      <rPr>
        <sz val="9"/>
        <color theme="1"/>
        <rFont val="Meiryo ui"/>
        <family val="3"/>
        <charset val="128"/>
      </rPr>
      <t xml:space="preserve">：ご契約期間中の契約情報変更にご利用ください。
</t>
    </r>
    <r>
      <rPr>
        <b/>
        <sz val="9"/>
        <color theme="1"/>
        <rFont val="Meiryo ui"/>
        <family val="3"/>
        <charset val="128"/>
      </rPr>
      <t>更新</t>
    </r>
    <r>
      <rPr>
        <sz val="9"/>
        <color theme="1"/>
        <rFont val="Meiryo ui"/>
        <family val="3"/>
        <charset val="128"/>
      </rPr>
      <t>：契約の更新（延長）の場合にご利用くださ</t>
    </r>
    <r>
      <rPr>
        <sz val="9"/>
        <color theme="1"/>
        <rFont val="Meiryo ui"/>
        <family val="3"/>
        <charset val="128"/>
      </rPr>
      <t xml:space="preserve">い。
</t>
    </r>
    <r>
      <rPr>
        <b/>
        <sz val="9"/>
        <color theme="1"/>
        <rFont val="Meiryo ui"/>
        <family val="3"/>
        <charset val="128"/>
      </rPr>
      <t>更新（一部解約）</t>
    </r>
    <r>
      <rPr>
        <sz val="9"/>
        <color theme="1"/>
        <rFont val="Meiryo ui"/>
        <family val="3"/>
        <charset val="128"/>
      </rPr>
      <t>：契約更新時に一部解約するサービスがある場合にご利用ください。</t>
    </r>
  </si>
  <si>
    <r>
      <rPr>
        <sz val="10"/>
        <color theme="1"/>
        <rFont val="Meiryo"/>
        <family val="3"/>
        <charset val="128"/>
      </rPr>
      <t>申し込み種別</t>
    </r>
    <r>
      <rPr>
        <sz val="10"/>
        <color theme="1"/>
        <rFont val="Meiryo ui"/>
        <family val="3"/>
        <charset val="128"/>
      </rPr>
      <t>が「追加」「変</t>
    </r>
    <r>
      <rPr>
        <sz val="10"/>
        <color theme="1"/>
        <rFont val="Meiryo ui"/>
        <family val="3"/>
        <charset val="128"/>
      </rPr>
      <t>更」「更新」「更新（一部解約）」の場合に記載ください。</t>
    </r>
  </si>
  <si>
    <t>フリガナ</t>
  </si>
  <si>
    <r>
      <rPr>
        <sz val="10"/>
        <color theme="1"/>
        <rFont val="Meiryo"/>
        <family val="3"/>
        <charset val="128"/>
      </rPr>
      <t>&lt;ハードウェア納品先&gt;上記と異なる場合のみ記載　</t>
    </r>
    <r>
      <rPr>
        <sz val="9"/>
        <color theme="1"/>
        <rFont val="Meiryo ui"/>
        <family val="3"/>
        <charset val="128"/>
      </rPr>
      <t>※配送先が複数で納品先リストをご利用の場合は、以下空欄で提出ください。</t>
    </r>
  </si>
  <si>
    <t>SKU</t>
  </si>
  <si>
    <r>
      <rPr>
        <b/>
        <sz val="12"/>
        <color theme="1"/>
        <rFont val="Meiryo"/>
        <family val="3"/>
        <charset val="128"/>
      </rPr>
      <t>5.</t>
    </r>
    <r>
      <rPr>
        <b/>
        <sz val="12"/>
        <color rgb="FFFF0000"/>
        <rFont val="Meiryo ui"/>
        <family val="3"/>
        <charset val="128"/>
      </rPr>
      <t>【重要】</t>
    </r>
    <r>
      <rPr>
        <b/>
        <sz val="12"/>
        <color theme="1"/>
        <rFont val="Meiryo ui"/>
        <family val="3"/>
        <charset val="128"/>
      </rPr>
      <t>SenseThunder-Mini/Air PackageとSenseLinkのご購入が今回で2回目以上となるお客様</t>
    </r>
  </si>
  <si>
    <r>
      <rPr>
        <b/>
        <sz val="12"/>
        <color theme="1"/>
        <rFont val="Meiryo"/>
        <family val="3"/>
        <charset val="128"/>
      </rPr>
      <t>8.JCV AR SDK (iOS / Android) をご購入のお客様　</t>
    </r>
    <r>
      <rPr>
        <sz val="12"/>
        <color theme="1"/>
        <rFont val="Meiryo ui"/>
        <family val="3"/>
        <charset val="128"/>
      </rPr>
      <t>※Windows / MAC OSをご購入の場合は記載不要です。</t>
    </r>
  </si>
  <si>
    <t>以下JCV記入欄</t>
  </si>
  <si>
    <t>ID記入欄</t>
  </si>
  <si>
    <t>契約締結日</t>
  </si>
  <si>
    <t>サービス契約開始日</t>
  </si>
  <si>
    <t>サービス契約終了日</t>
  </si>
  <si>
    <t>HW保守終了日</t>
  </si>
  <si>
    <t>伝票印字内容</t>
  </si>
  <si>
    <r>
      <rPr>
        <sz val="10"/>
        <color rgb="FF000000"/>
        <rFont val="Meiryo"/>
        <family val="3"/>
        <charset val="128"/>
      </rPr>
      <t>サーバー環境</t>
    </r>
    <r>
      <rPr>
        <sz val="10"/>
        <color rgb="FFFF0000"/>
        <rFont val="Meiryo ui"/>
        <family val="3"/>
        <charset val="128"/>
      </rPr>
      <t>*</t>
    </r>
  </si>
  <si>
    <r>
      <rPr>
        <sz val="10"/>
        <color rgb="FFFF0000"/>
        <rFont val="Meiryo"/>
        <family val="3"/>
        <charset val="128"/>
      </rPr>
      <t>サーバ環境は入力必須です。あてはまるものがない場合は、</t>
    </r>
    <r>
      <rPr>
        <b/>
        <sz val="10"/>
        <color rgb="FFFF0000"/>
        <rFont val="Meiryo ui"/>
        <family val="3"/>
        <charset val="128"/>
      </rPr>
      <t>「無し」</t>
    </r>
    <r>
      <rPr>
        <sz val="10"/>
        <color rgb="FFFF0000"/>
        <rFont val="Meiryo ui"/>
        <family val="3"/>
        <charset val="128"/>
      </rPr>
      <t>を選択してください。
（空欄だと取込エラーになります）</t>
    </r>
  </si>
  <si>
    <t>JCV Series User Registration Form</t>
  </si>
  <si>
    <t xml:space="preserve">Japan Computer Vision Corp </t>
  </si>
  <si>
    <t>I hereby agree to the terms of the "License Agreement", "Terms and Conditions of Support Services", "JCV Series Cloud Service Terms of Use" (if applicable) and "JCV Series Mercury Cloud Service Terms of Use" (if applicable) listed below for purchasing product and services as a contract between JCV and my company, and wish to apply for user registration.</t>
  </si>
  <si>
    <t>Date of application (yyyy/mm/dd)</t>
  </si>
  <si>
    <t>Application 
Type</t>
  </si>
  <si>
    <r>
      <rPr>
        <sz val="10"/>
        <color theme="1"/>
        <rFont val="Arial"/>
      </rPr>
      <t xml:space="preserve">Please select your application type from the following.
</t>
    </r>
    <r>
      <rPr>
        <b/>
        <sz val="10"/>
        <color theme="1"/>
        <rFont val="Arial"/>
      </rPr>
      <t>New</t>
    </r>
    <r>
      <rPr>
        <sz val="10"/>
        <color theme="1"/>
        <rFont val="Arial"/>
      </rPr>
      <t xml:space="preserve">: for new contract. New SenseLink account will be issued, and the account cannot be integrated into an existing account after submitting this form. Please do not select "New" if you wish to connect new device(s) to your existing SenseLink account.
</t>
    </r>
    <r>
      <rPr>
        <b/>
        <sz val="10"/>
        <color theme="1"/>
        <rFont val="Arial"/>
      </rPr>
      <t>Addition</t>
    </r>
    <r>
      <rPr>
        <sz val="10"/>
        <color theme="1"/>
        <rFont val="Arial"/>
      </rPr>
      <t xml:space="preserve">: for adding new device(s) or license(s) to your existing SenseLink account. If you select "Addition," please make sure that you fill in the Contract Number and Section 5.
</t>
    </r>
    <r>
      <rPr>
        <b/>
        <sz val="10"/>
        <color theme="1"/>
        <rFont val="Arial"/>
      </rPr>
      <t>Change</t>
    </r>
    <r>
      <rPr>
        <sz val="10"/>
        <color theme="1"/>
        <rFont val="Arial"/>
      </rPr>
      <t xml:space="preserve">: for changing your contract information during the contract period.
</t>
    </r>
    <r>
      <rPr>
        <b/>
        <sz val="10"/>
        <color theme="1"/>
        <rFont val="Arial"/>
      </rPr>
      <t>Renewal</t>
    </r>
    <r>
      <rPr>
        <sz val="10"/>
        <color theme="1"/>
        <rFont val="Arial"/>
      </rPr>
      <t xml:space="preserve">: for contract renewal (extension).
</t>
    </r>
    <r>
      <rPr>
        <b/>
        <sz val="10"/>
        <color theme="1"/>
        <rFont val="Arial"/>
      </rPr>
      <t>Renewal (partial cancellation)</t>
    </r>
    <r>
      <rPr>
        <sz val="10"/>
        <color theme="1"/>
        <rFont val="Arial"/>
      </rPr>
      <t>: if there are services to be partially cancelled at the time of contract renewal.</t>
    </r>
  </si>
  <si>
    <t>Contract
Number</t>
  </si>
  <si>
    <t xml:space="preserve">Required if the application type is "Addition", "Change", "Renewal", or "Renewal (partial cancellation)". </t>
  </si>
  <si>
    <t>1.Contractor Information</t>
  </si>
  <si>
    <t>E-mail</t>
  </si>
  <si>
    <t>Company</t>
  </si>
  <si>
    <t>Department</t>
  </si>
  <si>
    <t>Postal / Zipcode</t>
  </si>
  <si>
    <t>Address</t>
  </si>
  <si>
    <t>Name of PIC</t>
  </si>
  <si>
    <t>2.Billing Information</t>
  </si>
  <si>
    <t>※If you don't fill in below, we will refer the contractor information.</t>
  </si>
  <si>
    <t>Telephone</t>
  </si>
  <si>
    <t>3.Operation contact information</t>
  </si>
  <si>
    <t>E-mail 1</t>
  </si>
  <si>
    <t>E-mail 2</t>
  </si>
  <si>
    <r>
      <rPr>
        <sz val="10"/>
        <color theme="1"/>
        <rFont val="Arial"/>
      </rPr>
      <t>&lt;Hardware Delivery destination&gt; Please fill in only if different from the above. 
*</t>
    </r>
    <r>
      <rPr>
        <sz val="9"/>
        <color theme="1"/>
        <rFont val="Arial"/>
      </rPr>
      <t>If you are using a delivery address list with multiple delivery addresses, please submit the following blank.</t>
    </r>
  </si>
  <si>
    <t>Name</t>
  </si>
  <si>
    <t>&lt;Destination of software, user manual, and notification on license usage&gt; Please fill in only if e-maill address is different from the above.</t>
  </si>
  <si>
    <t>4.Product &amp; Service Information</t>
  </si>
  <si>
    <t>Product / Service</t>
  </si>
  <si>
    <t>Number of units</t>
  </si>
  <si>
    <r>
      <rPr>
        <b/>
        <sz val="12"/>
        <color theme="1"/>
        <rFont val="Arial"/>
      </rPr>
      <t>5.</t>
    </r>
    <r>
      <rPr>
        <b/>
        <sz val="12"/>
        <color rgb="FFFF0000"/>
        <rFont val="Arial"/>
      </rPr>
      <t>&lt;IMPORTANT&gt;</t>
    </r>
    <r>
      <rPr>
        <b/>
        <sz val="12"/>
        <color theme="1"/>
        <rFont val="Arial"/>
      </rPr>
      <t xml:space="preserve"> Please fill in if yo</t>
    </r>
    <r>
      <rPr>
        <b/>
        <sz val="12"/>
        <color theme="1"/>
        <rFont val="Arial"/>
      </rPr>
      <t>u have already purchased SenseThunder-Mini/Air Package or SenseLink before.</t>
    </r>
  </si>
  <si>
    <r>
      <rPr>
        <sz val="10"/>
        <color rgb="FF000000"/>
        <rFont val="ＭＳ ゴシック"/>
        <family val="3"/>
        <charset val="128"/>
      </rPr>
      <t>・</t>
    </r>
    <r>
      <rPr>
        <sz val="10"/>
        <color rgb="FF000000"/>
        <rFont val="Arial"/>
      </rPr>
      <t xml:space="preserve">If you want to connect your current device to the SenseLink (Cloud version/On-premise version) you purchase this time*, please fill in (1) and fill in the contract number
   associated with your account.
</t>
    </r>
    <r>
      <rPr>
        <sz val="10"/>
        <color rgb="FF000000"/>
        <rFont val="游ゴシック"/>
        <family val="3"/>
        <charset val="128"/>
      </rPr>
      <t>・</t>
    </r>
    <r>
      <rPr>
        <sz val="10"/>
        <color rgb="FF000000"/>
        <rFont val="Arial"/>
      </rPr>
      <t xml:space="preserve">If you want to connect your current SenseLink (Cloud version/On-premise version) to the new device or license, please fill in (2) and fill in the contract number
   associated with your account.
</t>
    </r>
    <r>
      <rPr>
        <sz val="10"/>
        <color rgb="FF000000"/>
        <rFont val="游ゴシック"/>
        <family val="3"/>
        <charset val="128"/>
      </rPr>
      <t>・</t>
    </r>
    <r>
      <rPr>
        <sz val="10"/>
        <color rgb="FF000000"/>
        <rFont val="Arial"/>
      </rPr>
      <t xml:space="preserve">Please note that you cannot merge or split your SenseLink account (tenant) during the contract period under any circumstances if either (1), (2), or contract number
   is not filled in.
</t>
    </r>
    <r>
      <rPr>
        <sz val="10"/>
        <color rgb="FF000000"/>
        <rFont val="游ゴシック"/>
        <family val="3"/>
        <charset val="128"/>
      </rPr>
      <t>・</t>
    </r>
    <r>
      <rPr>
        <sz val="10"/>
        <color rgb="FF000000"/>
        <rFont val="Arial"/>
      </rPr>
      <t>Please fill in the contract number which your account was issued if you wish to renew the contract.
*SenseLink Cloud which is included in SenseThunder-Mini/Air Package is also eligible for "SenseLink (Cloud version/On-premise version) you purchase this time".</t>
    </r>
  </si>
  <si>
    <t>(1) Connect the hardware device you have already purchased to the SenseLink you purchase this time.</t>
  </si>
  <si>
    <t>(2) Connect the hardware device or license you purchase this time to the SenseLink you have already purchased.</t>
  </si>
  <si>
    <t>Contract Number (8-digit)</t>
  </si>
  <si>
    <t>6.Please confirm below if you purchase SenseThunder-Mini/Air Package,SenseLink annual license (SenseLink on-premise version)</t>
  </si>
  <si>
    <t>If you do not use SenseLink Cloud, please fill in ✓ in the box.</t>
  </si>
  <si>
    <t>If you check this box, the automatic renewal of the SenseLink Cloud contract included in the SenseThunder Package will not be applicable, and renewal information e-mails will not be distributed. 
(No separate cancellation application is required)</t>
  </si>
  <si>
    <t>7.If you purchase JCV Face SDK</t>
  </si>
  <si>
    <t>Please fill in the number of activation devices for the OS below.</t>
  </si>
  <si>
    <t>Number of Activation Device(s)</t>
  </si>
  <si>
    <r>
      <rPr>
        <b/>
        <sz val="12"/>
        <color theme="1"/>
        <rFont val="Arial"/>
      </rPr>
      <t xml:space="preserve">8.If you purchase JCV AR SDK (iOS / Android) </t>
    </r>
    <r>
      <rPr>
        <sz val="12"/>
        <color theme="1"/>
        <rFont val="Arial"/>
      </rPr>
      <t xml:space="preserve"> *Not required for Windows / MAC OS</t>
    </r>
  </si>
  <si>
    <t>Please fill in the ID if you have purchased AR SDK for iOS or Android. *In case of multiple purchase, please separate each ID with "|".</t>
  </si>
  <si>
    <t>BundleID (iOS)</t>
  </si>
  <si>
    <t>AppID (Android)</t>
  </si>
  <si>
    <t>9.If you purchase premium support services for SenseThunder</t>
  </si>
  <si>
    <t>Please fill in the serial number of the product for which you contract to this service. 
*Serial number is NOT required if this is your first time to use SenseThunder device(s).</t>
  </si>
  <si>
    <t>10.If you are using Mercury Cloud</t>
  </si>
  <si>
    <t>Please fill in the contract number associated with your account if you wish to extend the contract.</t>
  </si>
  <si>
    <t>11.Notes/ Comments</t>
  </si>
  <si>
    <r>
      <rPr>
        <sz val="10"/>
        <color rgb="FF000000"/>
        <rFont val="Meiryo ui"/>
        <family val="3"/>
        <charset val="128"/>
      </rPr>
      <t>以下</t>
    </r>
    <r>
      <rPr>
        <sz val="10"/>
        <color rgb="FF000000"/>
        <rFont val="Arial"/>
      </rPr>
      <t>JCV</t>
    </r>
    <r>
      <rPr>
        <sz val="10"/>
        <color rgb="FF000000"/>
        <rFont val="Meiryo ui"/>
        <family val="3"/>
        <charset val="128"/>
      </rPr>
      <t>記入欄</t>
    </r>
  </si>
  <si>
    <r>
      <rPr>
        <sz val="10"/>
        <color rgb="FF000000"/>
        <rFont val="Arial"/>
      </rPr>
      <t>ID</t>
    </r>
    <r>
      <rPr>
        <sz val="10"/>
        <color rgb="FF000000"/>
        <rFont val="Meiryo ui"/>
        <family val="3"/>
        <charset val="128"/>
      </rPr>
      <t>記入欄</t>
    </r>
  </si>
  <si>
    <r>
      <rPr>
        <sz val="10"/>
        <color rgb="FF000000"/>
        <rFont val="Meiryo ui"/>
        <family val="3"/>
        <charset val="128"/>
      </rPr>
      <t>契約締結日</t>
    </r>
  </si>
  <si>
    <r>
      <rPr>
        <sz val="10"/>
        <color rgb="FF000000"/>
        <rFont val="Meiryo ui"/>
        <family val="3"/>
        <charset val="128"/>
      </rPr>
      <t>サービス契約開始日</t>
    </r>
  </si>
  <si>
    <r>
      <rPr>
        <sz val="10"/>
        <color rgb="FF000000"/>
        <rFont val="Meiryo ui"/>
        <family val="3"/>
        <charset val="128"/>
      </rPr>
      <t>サービス契約終了日</t>
    </r>
  </si>
  <si>
    <r>
      <rPr>
        <sz val="10"/>
        <color rgb="FF000000"/>
        <rFont val="Arial"/>
      </rPr>
      <t>HW</t>
    </r>
    <r>
      <rPr>
        <sz val="10"/>
        <color rgb="FF000000"/>
        <rFont val="Meiryo ui"/>
        <family val="3"/>
        <charset val="128"/>
      </rPr>
      <t>保守終了日</t>
    </r>
  </si>
  <si>
    <r>
      <rPr>
        <sz val="10"/>
        <color rgb="FF000000"/>
        <rFont val="Meiryo ui"/>
        <family val="3"/>
        <charset val="128"/>
      </rPr>
      <t>伝票印字内容</t>
    </r>
  </si>
  <si>
    <r>
      <rPr>
        <sz val="10"/>
        <color rgb="FF000000"/>
        <rFont val="Meiryo ui"/>
        <family val="3"/>
        <charset val="128"/>
      </rPr>
      <t>サーバー環境</t>
    </r>
    <r>
      <rPr>
        <sz val="10"/>
        <color rgb="FFFF0000"/>
        <rFont val="Arial"/>
      </rPr>
      <t>*</t>
    </r>
  </si>
  <si>
    <r>
      <rPr>
        <sz val="10"/>
        <color rgb="FFFF0000"/>
        <rFont val="Meiryo"/>
        <family val="3"/>
        <charset val="128"/>
      </rPr>
      <t>サーバ環境は入力必須です。あてはまるものがない場合は、</t>
    </r>
    <r>
      <rPr>
        <b/>
        <sz val="10"/>
        <color rgb="FFFF0000"/>
        <rFont val="Meiryo ui"/>
        <family val="3"/>
        <charset val="128"/>
      </rPr>
      <t>「無し」</t>
    </r>
    <r>
      <rPr>
        <sz val="10"/>
        <color rgb="FFFF0000"/>
        <rFont val="Meiryo ui"/>
        <family val="3"/>
        <charset val="128"/>
      </rPr>
      <t>を選択してください。
（空欄だと取込エラーになります）</t>
    </r>
  </si>
  <si>
    <t>下記ご購入製品・サービスの「使用許諾契約書」「サポートサービス規約」「JCVシリーズCloudサービス利用規約」（適用ある場合）「JCVシリーズ MercuryCloudサービス利用規約」（適用ある場合）に記載の内容及びこれらが貴社と当社の契約内容となることに同意し、ユーザー登録を申請致します。なお、当社は、本書面が下記販売代理店情報欄に記載の販売店代理店その他の販売代理店を経由して貴社に提出されるものであることを承諾します。
(https://pardma.japancv.co.jp/support)</t>
  </si>
  <si>
    <r>
      <rPr>
        <b/>
        <sz val="9"/>
        <color theme="1"/>
        <rFont val="Meiryo ui"/>
        <family val="3"/>
        <charset val="128"/>
      </rPr>
      <t>新規</t>
    </r>
    <r>
      <rPr>
        <sz val="9"/>
        <color theme="1"/>
        <rFont val="Meiryo ui"/>
        <family val="3"/>
        <charset val="128"/>
      </rPr>
      <t>：新規のご注文にご利用くださ</t>
    </r>
    <r>
      <rPr>
        <sz val="9"/>
        <color theme="1"/>
        <rFont val="Meiryo ui"/>
        <family val="3"/>
        <charset val="128"/>
      </rPr>
      <t xml:space="preserve">い。既にSenseLink Cloudをご契約中のお客様が新規を選択した場合、ご利用中のSenseLink Cloudアカウントに今回購入のデバイスは接続できず、新規アカウント(テナント)が発行されます。提出後の別アカウントとの合算・統合は致し兼ねます。
</t>
    </r>
    <r>
      <rPr>
        <b/>
        <sz val="9"/>
        <color theme="1"/>
        <rFont val="Meiryo ui"/>
        <family val="3"/>
        <charset val="128"/>
      </rPr>
      <t>追加</t>
    </r>
    <r>
      <rPr>
        <sz val="9"/>
        <color theme="1"/>
        <rFont val="Meiryo ui"/>
        <family val="3"/>
        <charset val="128"/>
      </rPr>
      <t xml:space="preserve">：既存のSenseLinkに今回購入の端末もしくはライセンスを接続したい場合に選択します。追加を選択した場合は、左下の契約番号と4.【重要】の箇所を必ずご記載ください。
</t>
    </r>
    <r>
      <rPr>
        <b/>
        <sz val="9"/>
        <color theme="1"/>
        <rFont val="Meiryo ui"/>
        <family val="3"/>
        <charset val="128"/>
      </rPr>
      <t>変更</t>
    </r>
    <r>
      <rPr>
        <sz val="9"/>
        <color theme="1"/>
        <rFont val="Meiryo ui"/>
        <family val="3"/>
        <charset val="128"/>
      </rPr>
      <t xml:space="preserve">：ご契約期間中の契約情報変更にご利用ください。
</t>
    </r>
    <r>
      <rPr>
        <b/>
        <sz val="9"/>
        <color theme="1"/>
        <rFont val="Meiryo ui"/>
        <family val="3"/>
        <charset val="128"/>
      </rPr>
      <t>更新</t>
    </r>
    <r>
      <rPr>
        <sz val="9"/>
        <color theme="1"/>
        <rFont val="Meiryo ui"/>
        <family val="3"/>
        <charset val="128"/>
      </rPr>
      <t>：契約の更新（延長）の場合にご利用くださ</t>
    </r>
    <r>
      <rPr>
        <sz val="9"/>
        <color theme="1"/>
        <rFont val="Meiryo ui"/>
        <family val="3"/>
        <charset val="128"/>
      </rPr>
      <t xml:space="preserve">い。
</t>
    </r>
    <r>
      <rPr>
        <b/>
        <sz val="9"/>
        <color theme="1"/>
        <rFont val="Meiryo ui"/>
        <family val="3"/>
        <charset val="128"/>
      </rPr>
      <t>更新（一部解約）</t>
    </r>
    <r>
      <rPr>
        <sz val="9"/>
        <color theme="1"/>
        <rFont val="Meiryo ui"/>
        <family val="3"/>
        <charset val="128"/>
      </rPr>
      <t>：契約更新時に一部解約するサービスがある場合にご利用ください。</t>
    </r>
  </si>
  <si>
    <r>
      <rPr>
        <sz val="10"/>
        <color theme="1"/>
        <rFont val="Meiryo"/>
        <family val="3"/>
        <charset val="128"/>
      </rPr>
      <t>申し込み種</t>
    </r>
    <r>
      <rPr>
        <sz val="10"/>
        <color theme="1"/>
        <rFont val="Meiryo ui"/>
        <family val="3"/>
        <charset val="128"/>
      </rPr>
      <t>別が「追加」「変</t>
    </r>
    <r>
      <rPr>
        <sz val="10"/>
        <color theme="1"/>
        <rFont val="Meiryo ui"/>
        <family val="3"/>
        <charset val="128"/>
      </rPr>
      <t>更」「更新」「更新（一部解約）」の場合に記載ください。</t>
    </r>
  </si>
  <si>
    <t>2.運用担当者情報兼ハードウェア・ソフトウェア納品先</t>
  </si>
  <si>
    <t>田中 一郎</t>
  </si>
  <si>
    <r>
      <rPr>
        <sz val="10"/>
        <color theme="1"/>
        <rFont val="Meiryo"/>
        <family val="3"/>
        <charset val="128"/>
      </rPr>
      <t>&lt;ハードウェア納品先&gt;上記と異なる場合のみ記載　</t>
    </r>
    <r>
      <rPr>
        <sz val="9"/>
        <color theme="1"/>
        <rFont val="Meiryo ui"/>
        <family val="3"/>
        <charset val="128"/>
      </rPr>
      <t>※配送先が複数で納品先リストをご利用の場合は、以下空欄で提出ください。</t>
    </r>
  </si>
  <si>
    <t>3.ご購入製品・サービス情報</t>
  </si>
  <si>
    <r>
      <rPr>
        <b/>
        <sz val="12"/>
        <color theme="1"/>
        <rFont val="Meiryo"/>
        <family val="3"/>
        <charset val="128"/>
      </rPr>
      <t>4.</t>
    </r>
    <r>
      <rPr>
        <b/>
        <sz val="12"/>
        <color rgb="FFFF0000"/>
        <rFont val="Meiryo ui"/>
        <family val="3"/>
        <charset val="128"/>
      </rPr>
      <t>【重要】</t>
    </r>
    <r>
      <rPr>
        <b/>
        <sz val="12"/>
        <color theme="1"/>
        <rFont val="Meiryo ui"/>
        <family val="3"/>
        <charset val="128"/>
      </rPr>
      <t>SenseThunder-Mini/Air PackageとSenseLinkのご購入が今回で2回目以上となるお客様</t>
    </r>
  </si>
  <si>
    <t>5.SenseThunder-Mini/Air PackageとSenseLink年間ライセンス(オンプレミス版SenseLink)をご購入のお客様</t>
  </si>
  <si>
    <t>6.JCV Face SDKをご購入のお客様</t>
  </si>
  <si>
    <r>
      <rPr>
        <b/>
        <sz val="12"/>
        <color theme="1"/>
        <rFont val="Meiryo"/>
        <family val="3"/>
        <charset val="128"/>
      </rPr>
      <t>7.JCV AR SDK (iOS / Android) をご購入のお客様　</t>
    </r>
    <r>
      <rPr>
        <sz val="12"/>
        <color theme="1"/>
        <rFont val="Meiryo ui"/>
        <family val="3"/>
        <charset val="128"/>
      </rPr>
      <t>※Windows / MAC OSをご購入の場合は記載不要です。</t>
    </r>
  </si>
  <si>
    <t>8.SenseThunder向けプレミアムサポートサービスをご購入のお客様</t>
  </si>
  <si>
    <t>9.Mercury Cloudを既にご利用中のお客様</t>
  </si>
  <si>
    <t>10.その他特記事項</t>
  </si>
  <si>
    <t>（販売代理店記入欄）</t>
  </si>
  <si>
    <t>11.販売代理店情報</t>
  </si>
  <si>
    <t>○○株式会社</t>
  </si>
  <si>
    <r>
      <rPr>
        <b/>
        <sz val="10"/>
        <color rgb="FFFF0000"/>
        <rFont val="Meiryo ui"/>
        <family val="3"/>
        <charset val="128"/>
      </rPr>
      <t>【必須】</t>
    </r>
    <r>
      <rPr>
        <sz val="10"/>
        <color theme="1"/>
        <rFont val="Meiryo ui"/>
        <family val="3"/>
        <charset val="128"/>
      </rPr>
      <t xml:space="preserve">
メールアドレス 1</t>
    </r>
  </si>
  <si>
    <t>suzuki.jiro@japancv.co.jp</t>
  </si>
  <si>
    <t>鈴木 次郎</t>
  </si>
  <si>
    <t>代理店出荷</t>
  </si>
  <si>
    <t>00002222</t>
  </si>
  <si>
    <t>代理店備考欄</t>
  </si>
  <si>
    <t>注文番号0000555</t>
  </si>
  <si>
    <t>代理店在庫出荷シリアル番号</t>
  </si>
  <si>
    <t>AAABBBCCC123456789</t>
  </si>
  <si>
    <t>出荷日</t>
  </si>
  <si>
    <r>
      <rPr>
        <b/>
        <sz val="9"/>
        <color theme="1"/>
        <rFont val="Meiryo ui"/>
        <family val="3"/>
        <charset val="128"/>
      </rPr>
      <t>新規</t>
    </r>
    <r>
      <rPr>
        <sz val="9"/>
        <color theme="1"/>
        <rFont val="Meiryo ui"/>
        <family val="3"/>
        <charset val="128"/>
      </rPr>
      <t>：新規のご注文にご利用くださ</t>
    </r>
    <r>
      <rPr>
        <sz val="9"/>
        <color theme="1"/>
        <rFont val="Meiryo ui"/>
        <family val="3"/>
        <charset val="128"/>
      </rPr>
      <t xml:space="preserve">い。既にSenseLink Cloudをご契約中のお客様が新規を選択した場合、ご利用中のSenseLink Cloudアカウントに今回購入のデバイスは接続できず、新規アカウント(テナント)が発行されます。提出後の別アカウントとの合算・統合は致し兼ねます。
</t>
    </r>
    <r>
      <rPr>
        <b/>
        <sz val="9"/>
        <color theme="1"/>
        <rFont val="Meiryo ui"/>
        <family val="3"/>
        <charset val="128"/>
      </rPr>
      <t>追加</t>
    </r>
    <r>
      <rPr>
        <sz val="9"/>
        <color theme="1"/>
        <rFont val="Meiryo ui"/>
        <family val="3"/>
        <charset val="128"/>
      </rPr>
      <t xml:space="preserve">：既存のSenseLinkに今回購入の端末もしくはライセンスを接続したい場合に選択します。追加を選択した場合は、左下の契約番号と4.【重要】の箇所を必ずご記載ください。
</t>
    </r>
    <r>
      <rPr>
        <b/>
        <sz val="9"/>
        <color theme="1"/>
        <rFont val="Meiryo ui"/>
        <family val="3"/>
        <charset val="128"/>
      </rPr>
      <t>変更</t>
    </r>
    <r>
      <rPr>
        <sz val="9"/>
        <color theme="1"/>
        <rFont val="Meiryo ui"/>
        <family val="3"/>
        <charset val="128"/>
      </rPr>
      <t xml:space="preserve">：ご契約期間中の契約情報変更にご利用ください。
</t>
    </r>
    <r>
      <rPr>
        <b/>
        <sz val="9"/>
        <color theme="1"/>
        <rFont val="Meiryo ui"/>
        <family val="3"/>
        <charset val="128"/>
      </rPr>
      <t>更新</t>
    </r>
    <r>
      <rPr>
        <sz val="9"/>
        <color theme="1"/>
        <rFont val="Meiryo ui"/>
        <family val="3"/>
        <charset val="128"/>
      </rPr>
      <t>：契約の更新（延長）の場合にご利用くださ</t>
    </r>
    <r>
      <rPr>
        <sz val="9"/>
        <color theme="1"/>
        <rFont val="Meiryo ui"/>
        <family val="3"/>
        <charset val="128"/>
      </rPr>
      <t xml:space="preserve">い。
</t>
    </r>
    <r>
      <rPr>
        <b/>
        <sz val="9"/>
        <color theme="1"/>
        <rFont val="Meiryo ui"/>
        <family val="3"/>
        <charset val="128"/>
      </rPr>
      <t>更新（一部解約）</t>
    </r>
    <r>
      <rPr>
        <sz val="9"/>
        <color theme="1"/>
        <rFont val="Meiryo ui"/>
        <family val="3"/>
        <charset val="128"/>
      </rPr>
      <t>：契約更新時に一部解約するサービスがある場合にご利用ください。</t>
    </r>
  </si>
  <si>
    <r>
      <rPr>
        <sz val="10"/>
        <color theme="1"/>
        <rFont val="Meiryo"/>
        <family val="3"/>
        <charset val="128"/>
      </rPr>
      <t>申し込み種別</t>
    </r>
    <r>
      <rPr>
        <sz val="10"/>
        <color theme="1"/>
        <rFont val="Meiryo ui"/>
        <family val="3"/>
        <charset val="128"/>
      </rPr>
      <t>が「追加」「変</t>
    </r>
    <r>
      <rPr>
        <sz val="10"/>
        <color theme="1"/>
        <rFont val="Meiryo ui"/>
        <family val="3"/>
        <charset val="128"/>
      </rPr>
      <t>更」「更新」「更新（一部解約）」の場合に記載ください。</t>
    </r>
  </si>
  <si>
    <t>請求書送付先情報</t>
  </si>
  <si>
    <t>※請求について</t>
  </si>
  <si>
    <t>請求書発行元</t>
  </si>
  <si>
    <t>株式会社ネットプロテクションズ</t>
  </si>
  <si>
    <t>決済方法</t>
  </si>
  <si>
    <t>コンビニ支払い・銀行振り込み</t>
  </si>
  <si>
    <t>請求書払い(銀行・コンビニ)には、株式会社ネットプロテクションズの「NP掛け払い」を利用しています。</t>
  </si>
  <si>
    <t>「NP掛け払い」とは
法人/個人事業主を対象とした掛け払いサービスです。(月末納め翌月見請求払い)
請求書は、ご利用された月の翌月第2営業日に株式会社ネットプロテクションズから発行されます。
請求書に記載されている銀行口座または、コンビニの振込票でお支払いください。
銀行振込の際の振込手数料はお客様にてご負担ください。
請求代行のため代金債権は同社へ譲渡されます。</t>
  </si>
  <si>
    <r>
      <rPr>
        <sz val="10"/>
        <color theme="1"/>
        <rFont val="Meiryo"/>
        <family val="3"/>
        <charset val="128"/>
      </rPr>
      <t>&lt;ハードウェア納品先&gt;上記と異なる場合のみ記載　</t>
    </r>
    <r>
      <rPr>
        <sz val="9"/>
        <color theme="1"/>
        <rFont val="Meiryo ui"/>
        <family val="3"/>
        <charset val="128"/>
      </rPr>
      <t>※配送先が複数で納品先リストをご利用の場合は、以下空欄で提出ください。</t>
    </r>
  </si>
  <si>
    <r>
      <rPr>
        <b/>
        <sz val="12"/>
        <color theme="1"/>
        <rFont val="Meiryo"/>
        <family val="3"/>
        <charset val="128"/>
      </rPr>
      <t>4.</t>
    </r>
    <r>
      <rPr>
        <b/>
        <sz val="12"/>
        <color rgb="FFFF0000"/>
        <rFont val="Meiryo ui"/>
        <family val="3"/>
        <charset val="128"/>
      </rPr>
      <t>【重要】</t>
    </r>
    <r>
      <rPr>
        <b/>
        <sz val="12"/>
        <color theme="1"/>
        <rFont val="Meiryo ui"/>
        <family val="3"/>
        <charset val="128"/>
      </rPr>
      <t>SenseThunder-Mini/Air PackageとSenseLinkのご購入が今回で2回目以上となるお客様</t>
    </r>
  </si>
  <si>
    <r>
      <rPr>
        <b/>
        <sz val="12"/>
        <color theme="1"/>
        <rFont val="Meiryo"/>
        <family val="3"/>
        <charset val="128"/>
      </rPr>
      <t>7.JCV AR SDK (iOS / Android) をご購入のお客様　</t>
    </r>
    <r>
      <rPr>
        <sz val="12"/>
        <color theme="1"/>
        <rFont val="Meiryo ui"/>
        <family val="3"/>
        <charset val="128"/>
      </rPr>
      <t>※Windows / MAC OSをご購入の場合は記載不要です。</t>
    </r>
  </si>
  <si>
    <t>株式会社DONUTS</t>
  </si>
  <si>
    <t>050-3155-5640</t>
  </si>
  <si>
    <t>ジョブカン事業部</t>
  </si>
  <si>
    <r>
      <rPr>
        <b/>
        <sz val="10"/>
        <color rgb="FFFF0000"/>
        <rFont val="Meiryo ui"/>
        <family val="3"/>
        <charset val="128"/>
      </rPr>
      <t>【必須】</t>
    </r>
    <r>
      <rPr>
        <sz val="10"/>
        <color theme="1"/>
        <rFont val="Meiryo ui"/>
        <family val="3"/>
        <charset val="128"/>
      </rPr>
      <t xml:space="preserve">
メールアドレス 1</t>
    </r>
  </si>
  <si>
    <t>jobcan-alliance@donuts.ne.jp</t>
  </si>
  <si>
    <t>代理店担当</t>
  </si>
  <si>
    <r>
      <rPr>
        <sz val="10"/>
        <color rgb="FF000000"/>
        <rFont val="Meiryo"/>
        <family val="3"/>
        <charset val="128"/>
      </rPr>
      <t>サーバー環境</t>
    </r>
    <r>
      <rPr>
        <sz val="10"/>
        <color rgb="FFFF0000"/>
        <rFont val="Meiryo ui"/>
        <family val="3"/>
        <charset val="128"/>
      </rPr>
      <t>*</t>
    </r>
  </si>
  <si>
    <r>
      <rPr>
        <sz val="10"/>
        <color rgb="FFFF0000"/>
        <rFont val="Meiryo"/>
        <family val="3"/>
        <charset val="128"/>
      </rPr>
      <t>サーバ環境は入力必須です。あてはまるものがない場合は、</t>
    </r>
    <r>
      <rPr>
        <b/>
        <sz val="10"/>
        <color rgb="FFFF0000"/>
        <rFont val="Meiryo ui"/>
        <family val="3"/>
        <charset val="128"/>
      </rPr>
      <t>「無し」</t>
    </r>
    <r>
      <rPr>
        <sz val="10"/>
        <color rgb="FFFF0000"/>
        <rFont val="Meiryo ui"/>
        <family val="3"/>
        <charset val="128"/>
      </rPr>
      <t>を選択してください。
（空欄だと取込エラーになります）</t>
    </r>
  </si>
  <si>
    <t>I hereby agree to the terms of the "License Agreement", "Terms and Conditions of Support Services", "JCV Series Cloud Service Terms of Use" (if applicable) and "JCV Series Mercury Cloud Service Terms of Use" (if applicable) listed below for purchasing product and services as a contract between JCV and my company, and wish to apply for user registration.
In addition, I hereby accept that this form will be submitted to JCV through the distributor listed below.</t>
  </si>
  <si>
    <r>
      <rPr>
        <sz val="10"/>
        <color theme="1"/>
        <rFont val="Arial"/>
      </rPr>
      <t xml:space="preserve">Please select your application type from the following.
</t>
    </r>
    <r>
      <rPr>
        <b/>
        <sz val="10"/>
        <color theme="1"/>
        <rFont val="Arial"/>
      </rPr>
      <t>New</t>
    </r>
    <r>
      <rPr>
        <sz val="10"/>
        <color theme="1"/>
        <rFont val="Arial"/>
      </rPr>
      <t xml:space="preserve">: for new contract. New SenseLink account will be issued, and the account cannot be integrated into an existing account after submitting this form. Please do not select "New" if you wish to connect new device(s) to your existing SenseLink account.
</t>
    </r>
    <r>
      <rPr>
        <b/>
        <sz val="10"/>
        <color theme="1"/>
        <rFont val="Arial"/>
      </rPr>
      <t>Addition</t>
    </r>
    <r>
      <rPr>
        <sz val="10"/>
        <color theme="1"/>
        <rFont val="Arial"/>
      </rPr>
      <t xml:space="preserve">: for adding new device(s) or license(s) to your existing SenseLink account. If you select "Addition," please make sure that you fill in the Contract Number and Section 4.
</t>
    </r>
    <r>
      <rPr>
        <b/>
        <sz val="10"/>
        <color theme="1"/>
        <rFont val="Arial"/>
      </rPr>
      <t>Change</t>
    </r>
    <r>
      <rPr>
        <sz val="10"/>
        <color theme="1"/>
        <rFont val="Arial"/>
      </rPr>
      <t xml:space="preserve">: for changing your contract information during the contract period.
</t>
    </r>
    <r>
      <rPr>
        <b/>
        <sz val="10"/>
        <color theme="1"/>
        <rFont val="Arial"/>
      </rPr>
      <t>Renewal</t>
    </r>
    <r>
      <rPr>
        <sz val="10"/>
        <color theme="1"/>
        <rFont val="Arial"/>
      </rPr>
      <t xml:space="preserve">: for contract renewal (extension).
</t>
    </r>
    <r>
      <rPr>
        <b/>
        <sz val="10"/>
        <color theme="1"/>
        <rFont val="Arial"/>
      </rPr>
      <t>Renewal (partial cancellation)</t>
    </r>
    <r>
      <rPr>
        <sz val="10"/>
        <color theme="1"/>
        <rFont val="Arial"/>
      </rPr>
      <t>: if there are services to be partially cancelled at the time of contract renewal.</t>
    </r>
  </si>
  <si>
    <t>2.Operation contact information</t>
  </si>
  <si>
    <t>&lt;Hardware Delivery destination&gt; Please fill in only if different from the above. 
*If you are using a delivery address list with multiple delivery addresses, please submit the following blank.</t>
  </si>
  <si>
    <t>3.Product &amp; Service Information</t>
  </si>
  <si>
    <r>
      <rPr>
        <b/>
        <sz val="12"/>
        <color theme="1"/>
        <rFont val="Arial"/>
      </rPr>
      <t>4.</t>
    </r>
    <r>
      <rPr>
        <b/>
        <sz val="12"/>
        <color rgb="FFFF0000"/>
        <rFont val="Arial"/>
      </rPr>
      <t>&lt;IMPORTANT&gt;</t>
    </r>
    <r>
      <rPr>
        <b/>
        <sz val="12"/>
        <color theme="1"/>
        <rFont val="Arial"/>
      </rPr>
      <t xml:space="preserve"> Please fill in if yo</t>
    </r>
    <r>
      <rPr>
        <b/>
        <sz val="12"/>
        <color theme="1"/>
        <rFont val="Arial"/>
      </rPr>
      <t>u have already purchased SenseThunder-Mini/Air Package or SenseLink before.</t>
    </r>
  </si>
  <si>
    <r>
      <rPr>
        <sz val="10"/>
        <color rgb="FF000000"/>
        <rFont val="ＭＳ ゴシック"/>
        <family val="3"/>
        <charset val="128"/>
      </rPr>
      <t>・</t>
    </r>
    <r>
      <rPr>
        <sz val="10"/>
        <color rgb="FF000000"/>
        <rFont val="Arial"/>
      </rPr>
      <t xml:space="preserve">If you want to connect your current device to the SenseLink (Cloud version/On-premise version) you purchase this time*, please fill in (1) and fill in the contract number
   associated with your account.
</t>
    </r>
    <r>
      <rPr>
        <sz val="10"/>
        <color rgb="FF000000"/>
        <rFont val="游ゴシック"/>
        <family val="3"/>
        <charset val="128"/>
      </rPr>
      <t>・</t>
    </r>
    <r>
      <rPr>
        <sz val="10"/>
        <color rgb="FF000000"/>
        <rFont val="Arial"/>
      </rPr>
      <t xml:space="preserve">If you want to connect your current SenseLink (Cloud version/On-premise version) to the new device or license, please fill in (2) and fill in the contract number
   associated with your account.
</t>
    </r>
    <r>
      <rPr>
        <sz val="10"/>
        <color rgb="FF000000"/>
        <rFont val="游ゴシック"/>
        <family val="3"/>
        <charset val="128"/>
      </rPr>
      <t>・</t>
    </r>
    <r>
      <rPr>
        <sz val="10"/>
        <color rgb="FF000000"/>
        <rFont val="Arial"/>
      </rPr>
      <t xml:space="preserve">Please note that you cannot merge or split your SenseLink account (tenant) during the contract period under any circumstances if either (1), (2), or contract number
   is not filled in.
</t>
    </r>
    <r>
      <rPr>
        <sz val="10"/>
        <color rgb="FF000000"/>
        <rFont val="游ゴシック"/>
        <family val="3"/>
        <charset val="128"/>
      </rPr>
      <t>・</t>
    </r>
    <r>
      <rPr>
        <sz val="10"/>
        <color rgb="FF000000"/>
        <rFont val="Arial"/>
      </rPr>
      <t>Please fill in the contract number which your account was issued if you wish to renew the contract.
*SenseLink Cloud which is included in SenseThunder-Mini/Air Package is also eligible for "SenseLink (Cloud version/On-premise version) you purchase this time".</t>
    </r>
  </si>
  <si>
    <t>5.Please confirm below if you purchase SenseThunder-Mini/Air Package,SenseLink annual license (SenseLink on-premise version)</t>
  </si>
  <si>
    <t>6.If you purchase JCV Face SDK</t>
  </si>
  <si>
    <r>
      <rPr>
        <b/>
        <sz val="12"/>
        <color theme="1"/>
        <rFont val="Arial"/>
      </rPr>
      <t xml:space="preserve">7.If you purchase JCV AR SDK (iOS / Android) </t>
    </r>
    <r>
      <rPr>
        <sz val="12"/>
        <color theme="1"/>
        <rFont val="Arial"/>
      </rPr>
      <t xml:space="preserve"> *Not required for Windows / MAC OS</t>
    </r>
  </si>
  <si>
    <t>8.If you purchase premium support services for SenseThunder</t>
  </si>
  <si>
    <t>9.If you are using Mercury Cloud</t>
  </si>
  <si>
    <t>10.Notes/ Comments</t>
  </si>
  <si>
    <r>
      <rPr>
        <sz val="10"/>
        <color theme="1"/>
        <rFont val="Meiryo ui"/>
        <family val="3"/>
        <charset val="128"/>
      </rPr>
      <t>（</t>
    </r>
    <r>
      <rPr>
        <sz val="10"/>
        <color theme="1"/>
        <rFont val="Arial"/>
      </rPr>
      <t>Entry field for Distributor</t>
    </r>
    <r>
      <rPr>
        <sz val="10"/>
        <color theme="1"/>
        <rFont val="Meiryo ui"/>
        <family val="3"/>
        <charset val="128"/>
      </rPr>
      <t>）</t>
    </r>
  </si>
  <si>
    <t>11.Distributor information</t>
  </si>
  <si>
    <r>
      <rPr>
        <b/>
        <sz val="10"/>
        <color rgb="FFFF0000"/>
        <rFont val="Meiryo ui"/>
        <family val="3"/>
        <charset val="128"/>
      </rPr>
      <t>【</t>
    </r>
    <r>
      <rPr>
        <b/>
        <sz val="10"/>
        <color rgb="FFFF0000"/>
        <rFont val="Arial"/>
      </rPr>
      <t>required</t>
    </r>
    <r>
      <rPr>
        <b/>
        <sz val="10"/>
        <color rgb="FFFF0000"/>
        <rFont val="Meiryo ui"/>
        <family val="3"/>
        <charset val="128"/>
      </rPr>
      <t>】</t>
    </r>
    <r>
      <rPr>
        <sz val="10"/>
        <color theme="1"/>
        <rFont val="Arial"/>
      </rPr>
      <t xml:space="preserve">
E-mail 1</t>
    </r>
  </si>
  <si>
    <t>Shipping from 
distributor</t>
  </si>
  <si>
    <t>Notes/ Comments</t>
  </si>
  <si>
    <t>Serial Number</t>
  </si>
  <si>
    <t>Shipping Date</t>
  </si>
  <si>
    <r>
      <rPr>
        <sz val="10"/>
        <color rgb="FF000000"/>
        <rFont val="Meiryo ui"/>
        <family val="3"/>
        <charset val="128"/>
      </rPr>
      <t>以下</t>
    </r>
    <r>
      <rPr>
        <sz val="10"/>
        <color rgb="FF000000"/>
        <rFont val="Arial"/>
      </rPr>
      <t>JCV</t>
    </r>
    <r>
      <rPr>
        <sz val="10"/>
        <color rgb="FF000000"/>
        <rFont val="Meiryo ui"/>
        <family val="3"/>
        <charset val="128"/>
      </rPr>
      <t>記入欄</t>
    </r>
  </si>
  <si>
    <r>
      <rPr>
        <sz val="10"/>
        <color rgb="FF000000"/>
        <rFont val="Arial"/>
      </rPr>
      <t>ID</t>
    </r>
    <r>
      <rPr>
        <sz val="10"/>
        <color rgb="FF000000"/>
        <rFont val="Meiryo ui"/>
        <family val="3"/>
        <charset val="128"/>
      </rPr>
      <t>記入欄</t>
    </r>
  </si>
  <si>
    <r>
      <rPr>
        <sz val="10"/>
        <color rgb="FF000000"/>
        <rFont val="Meiryo ui"/>
        <family val="3"/>
        <charset val="128"/>
      </rPr>
      <t>契約締結日</t>
    </r>
  </si>
  <si>
    <r>
      <rPr>
        <sz val="10"/>
        <color rgb="FF000000"/>
        <rFont val="Meiryo ui"/>
        <family val="3"/>
        <charset val="128"/>
      </rPr>
      <t>サービス契約開始日</t>
    </r>
  </si>
  <si>
    <r>
      <rPr>
        <sz val="10"/>
        <color rgb="FF000000"/>
        <rFont val="Meiryo ui"/>
        <family val="3"/>
        <charset val="128"/>
      </rPr>
      <t>サービス契約終了日</t>
    </r>
  </si>
  <si>
    <r>
      <rPr>
        <sz val="10"/>
        <color rgb="FF000000"/>
        <rFont val="Arial"/>
      </rPr>
      <t>HW</t>
    </r>
    <r>
      <rPr>
        <sz val="10"/>
        <color rgb="FF000000"/>
        <rFont val="Meiryo ui"/>
        <family val="3"/>
        <charset val="128"/>
      </rPr>
      <t>保守終了日</t>
    </r>
  </si>
  <si>
    <r>
      <rPr>
        <sz val="10"/>
        <color rgb="FF000000"/>
        <rFont val="Meiryo ui"/>
        <family val="3"/>
        <charset val="128"/>
      </rPr>
      <t>伝票印字内容</t>
    </r>
  </si>
  <si>
    <r>
      <rPr>
        <sz val="10"/>
        <color rgb="FF000000"/>
        <rFont val="Meiryo ui"/>
        <family val="3"/>
        <charset val="128"/>
      </rPr>
      <t>サーバー環境</t>
    </r>
    <r>
      <rPr>
        <sz val="10"/>
        <color rgb="FFFF0000"/>
        <rFont val="Arial"/>
      </rPr>
      <t>*</t>
    </r>
  </si>
  <si>
    <r>
      <rPr>
        <sz val="10"/>
        <color rgb="FFFF0000"/>
        <rFont val="Meiryo"/>
        <family val="3"/>
        <charset val="128"/>
      </rPr>
      <t>サーバ環境は入力必須です。あてはまるものがない場合は、</t>
    </r>
    <r>
      <rPr>
        <b/>
        <sz val="10"/>
        <color rgb="FFFF0000"/>
        <rFont val="Meiryo ui"/>
        <family val="3"/>
        <charset val="128"/>
      </rPr>
      <t>「無し」</t>
    </r>
    <r>
      <rPr>
        <sz val="10"/>
        <color rgb="FFFF0000"/>
        <rFont val="Meiryo ui"/>
        <family val="3"/>
        <charset val="128"/>
      </rPr>
      <t>を選択してください。
（空欄だと取込エラーになります）</t>
    </r>
  </si>
  <si>
    <t>記載のリードタイムに関しては、目安のものとなり配送を確約するものではございません。離島などについて以下に該当しない地域もございます。</t>
  </si>
  <si>
    <t>また、出荷日＋該当する配送先のリードタイムの日数が土日祝日にあたる場合は、翌営業日の配送になります。</t>
  </si>
  <si>
    <t>都道府県</t>
  </si>
  <si>
    <t>リードタイム日数
(土日祝含)</t>
  </si>
  <si>
    <t>地域</t>
  </si>
  <si>
    <t>日数</t>
  </si>
  <si>
    <t>北海道</t>
  </si>
  <si>
    <t>以下以外</t>
  </si>
  <si>
    <t>静岡</t>
  </si>
  <si>
    <t>礼文郡、留萌郡、宗谷郡、天塩郡、枝幸郡、奥尻郡、上富良野町 中富良野町 南富良野町、
音威子府村　中川町　美深町、増毛郡　（増毛町）、西興部村、占冠村</t>
  </si>
  <si>
    <t>愛知</t>
  </si>
  <si>
    <t>利尻郡</t>
  </si>
  <si>
    <t>三重</t>
  </si>
  <si>
    <t>青森</t>
  </si>
  <si>
    <t>滋賀</t>
  </si>
  <si>
    <t>岩手</t>
  </si>
  <si>
    <t>京都</t>
  </si>
  <si>
    <t>京都市</t>
  </si>
  <si>
    <t>宮城</t>
  </si>
  <si>
    <t>上記以外</t>
  </si>
  <si>
    <t>秋田</t>
  </si>
  <si>
    <t>大阪</t>
  </si>
  <si>
    <t>山形</t>
  </si>
  <si>
    <t>兵庫</t>
  </si>
  <si>
    <t>福島</t>
  </si>
  <si>
    <t>神戸市、相生市、明石市、赤穂市、芦屋市、尼崎市、伊丹市、小野市、加古川市
加西市、加東市、川西市、宍粟市、高砂氏、宝塚市、たつの市、西宮市、姫路市、三木市</t>
  </si>
  <si>
    <t>茨城</t>
  </si>
  <si>
    <t>奈良</t>
  </si>
  <si>
    <t>栃木</t>
  </si>
  <si>
    <t>吉野郡</t>
  </si>
  <si>
    <t>群馬</t>
  </si>
  <si>
    <t>和歌山</t>
  </si>
  <si>
    <t>嬬恋村、多野郡</t>
  </si>
  <si>
    <t>鳥取</t>
  </si>
  <si>
    <t>埼玉</t>
  </si>
  <si>
    <t>島根</t>
  </si>
  <si>
    <t>千葉</t>
  </si>
  <si>
    <t>岡山</t>
  </si>
  <si>
    <t>東京</t>
  </si>
  <si>
    <t>広島</t>
  </si>
  <si>
    <t>神奈川</t>
  </si>
  <si>
    <t>山口</t>
  </si>
  <si>
    <t>新潟</t>
  </si>
  <si>
    <t>徳島</t>
  </si>
  <si>
    <t>佐渡市、胎内市、村上市、岩船郡、</t>
  </si>
  <si>
    <t>上勝町、那賀町、三好郡</t>
  </si>
  <si>
    <t>富山</t>
  </si>
  <si>
    <t>香川</t>
  </si>
  <si>
    <t>石川</t>
  </si>
  <si>
    <t>愛媛</t>
  </si>
  <si>
    <t>珠洲市、輪島市、鳳珠郡　</t>
  </si>
  <si>
    <t>越智郡、鬼北町</t>
  </si>
  <si>
    <t>福井</t>
  </si>
  <si>
    <t>高知</t>
  </si>
  <si>
    <t>大飯郡、南条郡</t>
  </si>
  <si>
    <t>福岡</t>
  </si>
  <si>
    <t>山梨</t>
  </si>
  <si>
    <t>佐賀</t>
  </si>
  <si>
    <t>北都留郡</t>
  </si>
  <si>
    <t>長崎</t>
  </si>
  <si>
    <t>長野</t>
  </si>
  <si>
    <t>壱岐市、対馬市、小値賀町、新上五島町</t>
  </si>
  <si>
    <t>天龍市、川上村、南牧村</t>
  </si>
  <si>
    <t>熊本</t>
  </si>
  <si>
    <t>北相木村　南相木村</t>
  </si>
  <si>
    <t>天草市、天草郡、五木村</t>
  </si>
  <si>
    <t>岐阜</t>
  </si>
  <si>
    <t>大分</t>
  </si>
  <si>
    <t>恵那市</t>
  </si>
  <si>
    <t>宮崎</t>
  </si>
  <si>
    <t>鹿児島</t>
  </si>
  <si>
    <t>沖縄</t>
  </si>
  <si>
    <t>7~8</t>
  </si>
  <si>
    <t>版数</t>
  </si>
  <si>
    <t>発行日</t>
  </si>
  <si>
    <t>改訂履歴</t>
  </si>
  <si>
    <t>v3.0</t>
  </si>
  <si>
    <t>1. ユーザー登録申請書を①JCVよりご購入のお客様用(直販)シート、②販売代理店経由でご購入のお客様用(再販)シートに分割
2. ①：「3.運用担当者情報」のメールアドレスを問合せ受け付け用と、周知メール受信用に分割
3. ①：代理店情報を削除
4. ②：「ご請求先情報」を削除
5. ②：「5.販売代理店情報」に代理店出荷情報を追加
6. ①および②:「ご購入製品・サービス情報」のプロダクトの更新</t>
  </si>
  <si>
    <t>v3.1</t>
  </si>
  <si>
    <t>1. 記入見本の追加
2. SenseLink Cloudご利用時のご案内および顔認証SDKのOSについて特記事項に追加（Cloud規約の追加）
3. 製品・サービスリスト更新</t>
  </si>
  <si>
    <t>v3.2</t>
  </si>
  <si>
    <t>1.契約者情報の事務連絡先の担当者欄を削除（連絡先には契約者の方の連絡先を記載）
2.「運用担当者情報」の「納品希望日」を削除
3.「運用担当者情報」を納品先とし、「※記載がない場合は契約者情報の事務連絡先と同一とします。」の文言を削除（運用担当者情報は記入必須）
4.JCVよりご購入のお客様用(直販)シートの「運用担当者情報」のメールアドレスを、アカウント作成用とご案内受信用に分割
5.製品・サービスリスト更新
6.販売代理店経由でご購入のお客様用(再販)シートの特記事項に問い合わせ情報を記載
7.「販売代理店情報」のサービス開始通知の欄削除</t>
  </si>
  <si>
    <t>v3.3</t>
  </si>
  <si>
    <t>1.製品・サービスへの「SenseLink GE Solo Sever Subscription」の追加
2.販売代理店経由のテンプレートにおける規約同意文の追加
　「なお、当社は、本書面が下記販売代理店情報欄に記載の販売店代理店その他の販売代理店を経由して貴社に提出されるものであることを承諾します。」</t>
  </si>
  <si>
    <t>v4.0</t>
  </si>
  <si>
    <t>1.社印項目の削除
2.全体的なテンプレート修正
3.ハードウェア納品先の追加（ハードウェアとソフトウェアの納品先が異なる場合のみ）
4.「SenseLink Cloudもしくはハードウェアデバイスをご購入されたことがあるお客様」と「JCV Face SDKをご購入のお客様」の追加
5.販売代理店経由のテンプレートにおける請求先情報の削除</t>
  </si>
  <si>
    <t>v4.1</t>
  </si>
  <si>
    <t>1.押印箇所の削除
2.申し込み種別の追加
3.利用開始時のソフトウェア・マニュアル・ライセンス利用のご案内 送付先の追加（ハードウェアとソフトウェアの納品先が異なる場合のみ）
4.製品・サービスの追加
5.代理店在庫の記入欄を✓マークから記述式に変更（契約番号を記載いただくため）
6.その他体裁、コメントの修正</t>
  </si>
  <si>
    <t>v4.2</t>
  </si>
  <si>
    <t>1.申し込み種別の項目追加
2.代理店備考欄追加
3.契約者のメールアドレスの利用用途をコメントにて追加（サービス開始のご連絡の送付）
4.その他体裁、コメントの修正</t>
  </si>
  <si>
    <t>v4.3</t>
  </si>
  <si>
    <t>1.納品リストのリードタイム表シート追加
2.SenseLink Cloud テナント発行運用変更に伴う直販用シートのコメント修正
3.その他体裁、コメントの修正</t>
  </si>
  <si>
    <t>v4.4</t>
  </si>
  <si>
    <t>1.SenseThunder向けプレミアムサポートサービスをご購入のお客様向けのシリアル番号記入欄追加
2.運用担当者電話番号の利用用途をコメントにて追加（SenseThunder向けプレミアムサポートサービスをご購入のお客様向け）
3.その他体裁、コメントの修正</t>
  </si>
  <si>
    <t>v4.5</t>
  </si>
  <si>
    <t>1.契約者情報の契約者会社名、運用担当者情報兼ハードウェア・ソフトウェア納品先の運用担当者氏名にフリガナ記入欄を追加
2.SenseLink Cloudテナント発行運用変更に伴う販売代理店用シートのコメント修正
3.SenseThunder-Mini/E/Air PackageとSenseLink年間ライセンス(オンプレミス版SenseLink)をご購入のお客様向けの項目を追加
4.販売代理店情報に代理店在庫用デバイスのシリアル番号記入欄を追加
5.その他体裁、コメントの修正</t>
  </si>
  <si>
    <t>v4.6</t>
  </si>
  <si>
    <t>1.電話番号、郵便番号はハイフン(-)が入っていない場合はエラーメッセージが表示される設定を追加
2.メールアドレスは正しくドメインが入力されていない場合はエラーメッセージが表示される設定を追加
3.各種運用変更に伴うコメントの変更
4.その他体裁、コメントの修正</t>
  </si>
  <si>
    <t>v4.7</t>
  </si>
  <si>
    <t>1.各メールアドレスの文字数制限をコメントにて追加</t>
  </si>
  <si>
    <t>v4.8</t>
  </si>
  <si>
    <t>1.新製品、新サービスの追加
2.50行目を「SenseLinkをご購入のお客様」から「【重要】SenseThunder-Mini/E/Air PackageとSenseLinkのご購入が今回で2回目以上となるお客様」へ変更
3.51行目にSenseLinkのアカウント（テナント）統合に関する注意事項を追記
4.項目の注意書きの表示方法をコメント機能から入力時メッセージへ変更
5.見本ページの注意書きのコメントを削除（見本のみに特化）
6.契約者担当者フリガナ、運用担当者会社名フリガナの項目を追加
　※契約者情報、運用担当者情報と項目を統一するため
7.各メールアドレスの文字数制限をコメントにて追加
8.項目　3.運用担当者情報兼ハードウェア・ソフトウェア納品先　の「運用担当者氏名」のコメントの修正
9.その他体裁、コメントの修正</t>
  </si>
  <si>
    <t>v4.9</t>
  </si>
  <si>
    <t>1.新製品、新サービスの追加
2.タイトルを「JCVシリーズ  ユーザ登録申請書【新規・追加・変更・更新】」へ変更
3.お申込み種別に「追加」を追加
4.9行目にお申込み種別選択に関する注意事項を追記
5.運用担当者情報兼ハードウェア・ソフトウェア納品先　の「メールアドレス」のコメントの修正
6.その他体裁、コメントの修正</t>
  </si>
  <si>
    <t>v5.0</t>
  </si>
  <si>
    <t>1.新製品、新サービスの追加
2.69行目に「JCV AR SDKをご購入のお客様」の追記
3.75行目に「JCV Insight SDKをご購入のお客様」の追記
4.その他体裁、コメントの修正</t>
  </si>
  <si>
    <t>v5.1</t>
  </si>
  <si>
    <t>1.新製品、新サービスの追加
2.「JCV Insight SDKをご購入のお客様」の削除
3.その他体裁、コメントの修正</t>
  </si>
  <si>
    <t>v5.2</t>
  </si>
  <si>
    <t>1.販売終了の製品・サービスの削除
2.その他体裁、コメントの修正</t>
  </si>
  <si>
    <t>v5.3</t>
  </si>
  <si>
    <t>1.新製品、新サービスの追加
2.その他体裁、コメントの修正</t>
  </si>
  <si>
    <t>v5.4</t>
  </si>
  <si>
    <t>1.新製品、新サービスの追加
2.使用許諾契約ならびに各種規約のURL（https://pardma.japancv.co.jp/support）を追記
3.その他体裁、コメントの修正</t>
  </si>
  <si>
    <t>v5.5</t>
  </si>
  <si>
    <t>1.新製品、新サービスの追加
2.英語用シートの追加
3.運用担当者・代理店担当者の「メールアドレス２」入力欄追加
4.「Mercury Cloudを既にご利用中のお客様」の追加
5.その他体裁、コメントの修正</t>
  </si>
  <si>
    <t>v5.6</t>
  </si>
  <si>
    <t>v5.7</t>
  </si>
  <si>
    <t>v5.8</t>
  </si>
  <si>
    <t>1.新製品、新サービスの追加
2.販売終了の製品・サービスの削除
3.その他体裁、コメントの修正</t>
  </si>
  <si>
    <t>v5.9</t>
  </si>
  <si>
    <t>1.新製品、新サービスの追加
2.販売終了の製品・サービスの削除
3.51行目に「更新の場合は、アカウント発行時の契約番号をご記載ください。」の文言追加
4.その他体裁、コメントの修正</t>
  </si>
  <si>
    <t>SenseThunder-Mini Package Basic without Stand</t>
  </si>
  <si>
    <t>HWSOSSTM1060</t>
  </si>
  <si>
    <t>SenseThunder-E</t>
  </si>
  <si>
    <t>New</t>
  </si>
  <si>
    <t>HWSOSSTM1061</t>
  </si>
  <si>
    <t xml:space="preserve">SenseThunder-Mini </t>
  </si>
  <si>
    <t>Addition</t>
  </si>
  <si>
    <t>追加</t>
  </si>
  <si>
    <t>SenseThunder-Mini Package Annual HW Maintenance Support</t>
  </si>
  <si>
    <t>MASOSSTM1011</t>
  </si>
  <si>
    <t>SensePass2</t>
  </si>
  <si>
    <t>Change</t>
  </si>
  <si>
    <t>変更</t>
  </si>
  <si>
    <t>SenseThunder-E Package Annual HW maintenance support</t>
  </si>
  <si>
    <t>MASOSSTE1013</t>
  </si>
  <si>
    <t>Renewal</t>
  </si>
  <si>
    <t>更新</t>
  </si>
  <si>
    <t>SenseThunder-Air Package Basic without Stand</t>
  </si>
  <si>
    <t>HWSOSSTA1020</t>
  </si>
  <si>
    <t>Renewal(partial cancellation)</t>
  </si>
  <si>
    <t>更新（一部解約）</t>
  </si>
  <si>
    <t>SenseThunder-Air Package Professional without Stand</t>
  </si>
  <si>
    <t>HWSOSSTA1021</t>
  </si>
  <si>
    <t>SenseThunder-Air Package Annual HW maintenance support</t>
  </si>
  <si>
    <t>MASOSSTA1011</t>
  </si>
  <si>
    <t>Android</t>
  </si>
  <si>
    <t>SenseThunder-Mini Thermal Camera</t>
  </si>
  <si>
    <t>HWSOSSTM1001</t>
  </si>
  <si>
    <t>SenseThunder-Mini Thermal Camera Annual HW Maintenance Support</t>
  </si>
  <si>
    <t>MASOSSTM1001</t>
  </si>
  <si>
    <t>ThunderCare Advance Onsite Replacement Annual Service</t>
  </si>
  <si>
    <t>MASOSOTS1001</t>
  </si>
  <si>
    <t>ThunderCare Onsite Installation Service</t>
  </si>
  <si>
    <t>MASOSODI1001</t>
  </si>
  <si>
    <t>ThunderCare Onsite Maintenance Service</t>
  </si>
  <si>
    <t>MASOSOMS1001</t>
  </si>
  <si>
    <t>ThunderCare Gold Support(Phone) Annual Service</t>
  </si>
  <si>
    <t>MASOSPCS1001</t>
  </si>
  <si>
    <t>SensePass Device 1-5</t>
  </si>
  <si>
    <t>HWBASSP22001</t>
  </si>
  <si>
    <t>SensePass Device 6-10</t>
  </si>
  <si>
    <t>HWBASSP22006</t>
  </si>
  <si>
    <t>SensePass Device 11-</t>
  </si>
  <si>
    <t>HWBASSP22011</t>
  </si>
  <si>
    <t>SensePass Device 1-5 Annual HW Maintenance Support</t>
  </si>
  <si>
    <t>MABASSP22001</t>
  </si>
  <si>
    <t>SensePass Device 6-10 Annual HW Maintenance Support</t>
  </si>
  <si>
    <t>MABASSP22006</t>
  </si>
  <si>
    <t>SensePass Device 11- Annual HW Maintenance Support</t>
  </si>
  <si>
    <t>MABASSP22011</t>
  </si>
  <si>
    <t>SensePass BA Device 1-5</t>
  </si>
  <si>
    <t>HWBASSPA2001</t>
  </si>
  <si>
    <t>Cloud（SaaS）</t>
  </si>
  <si>
    <t>SensePass BA Device 6-10</t>
  </si>
  <si>
    <t>HWBASSPA2006</t>
  </si>
  <si>
    <t>Cloud（SaaS）自動更新なし</t>
  </si>
  <si>
    <t>SensePass BA Device 11-</t>
  </si>
  <si>
    <t>HWBASSPA2011</t>
  </si>
  <si>
    <t>オンプレミス</t>
  </si>
  <si>
    <t>SensePass BA Device 1-5 Annual HW Maintenance Support</t>
  </si>
  <si>
    <t>MABASSPA2001</t>
  </si>
  <si>
    <t>オンプレミス、Cloud（SaaS）</t>
  </si>
  <si>
    <t>SensePass BA Device 6-10 Annual HW Maintenance Support</t>
  </si>
  <si>
    <t>MABASSPA2006</t>
  </si>
  <si>
    <t>オンプレミス、Cloud（SaaS）自動更新なし</t>
  </si>
  <si>
    <t>SensePass BA Device 11- Annual HW Maintenance Support</t>
  </si>
  <si>
    <t>MABASSPA2011</t>
  </si>
  <si>
    <t>無し</t>
  </si>
  <si>
    <t>Stand Long+ Base</t>
  </si>
  <si>
    <t>HWBASSLL1001</t>
  </si>
  <si>
    <t>Stand Long(without Attachment) + Base</t>
  </si>
  <si>
    <t>HWBASSLL1003</t>
  </si>
  <si>
    <t>HWBASSLL1006</t>
  </si>
  <si>
    <t>Stand Long(Separate Type,without Attachment) + Base+Extension cable</t>
  </si>
  <si>
    <t>HWBASSLL1007</t>
  </si>
  <si>
    <t>Stand Short</t>
  </si>
  <si>
    <t>HWBASSSS1001</t>
  </si>
  <si>
    <t>Stand Short+Short Stand Base(Large)</t>
  </si>
  <si>
    <t>HWBASSSS1002</t>
  </si>
  <si>
    <t>Stand Short+Short Stand Base(Small)</t>
  </si>
  <si>
    <t>HWBASSSS1003</t>
  </si>
  <si>
    <t>Short Stand Base(Large)</t>
  </si>
  <si>
    <t>HWBASSSB1001</t>
  </si>
  <si>
    <t>Short Stand Base(Small)</t>
  </si>
  <si>
    <t>HWBASSSB1003</t>
  </si>
  <si>
    <t>HWBASOPT1002</t>
  </si>
  <si>
    <t>AC Adapter</t>
  </si>
  <si>
    <t>HWBAPTAC1001</t>
  </si>
  <si>
    <t>AC Adapter + Multi Single Cable</t>
  </si>
  <si>
    <t>HWBAPTAC1003</t>
  </si>
  <si>
    <t>AC Adapter for Long Stand</t>
  </si>
  <si>
    <t>HWBAPTAC1005</t>
  </si>
  <si>
    <t>SenseLink GE Solo Server Annual license</t>
  </si>
  <si>
    <t>SWBASSLS2001</t>
  </si>
  <si>
    <t>SenseLink GE Entry Server Annual license</t>
  </si>
  <si>
    <t>SWBASSLM2001</t>
  </si>
  <si>
    <t>SenseLink GE Enterprise Annual license</t>
  </si>
  <si>
    <t>SWBASSLE2001</t>
  </si>
  <si>
    <t>SenseLink GE Enterprise Pro Annual license</t>
  </si>
  <si>
    <t>SWBASSLP2001</t>
  </si>
  <si>
    <t>SenseLink Cloud Basic Annual Subscription</t>
  </si>
  <si>
    <t>SABASSLB1002</t>
  </si>
  <si>
    <t>SenseLink Cloud Professional Annual Subscription</t>
  </si>
  <si>
    <t>SABASSLP1002</t>
  </si>
  <si>
    <t>SenseLink Cloud ID Pack Annual Subscription</t>
  </si>
  <si>
    <t>SABASSLI1001</t>
  </si>
  <si>
    <t>SenseNebula-AIE Basic</t>
  </si>
  <si>
    <t>HWSECNM41001</t>
  </si>
  <si>
    <t>SenseNebula-AIE Professional</t>
  </si>
  <si>
    <t>HWSECNM81001</t>
  </si>
  <si>
    <t>SenseNebula-AIE Basic Annual Maintenance Support</t>
  </si>
  <si>
    <t>MASECNM41001</t>
  </si>
  <si>
    <t>SenseNebula-AIE Professional Annual Maintenance Support</t>
  </si>
  <si>
    <t>MASECNM81001</t>
  </si>
  <si>
    <t>M20 AI Vision Module with Cable</t>
  </si>
  <si>
    <t>HWSECSE1002</t>
  </si>
  <si>
    <t>M20 AI Vision Module Annual Maintenance Support</t>
  </si>
  <si>
    <t>MASECSE1001</t>
  </si>
  <si>
    <t>PayPad Plus Device</t>
  </si>
  <si>
    <t>HWPMTPPP1001</t>
  </si>
  <si>
    <t>PayPad Plus Device Annual Maintenance Support</t>
  </si>
  <si>
    <t>MAPMTPPP1001</t>
  </si>
  <si>
    <t>JCV Face SDK Developers for 4 Annual Licenses</t>
  </si>
  <si>
    <t>SWSDKFPD1001</t>
  </si>
  <si>
    <t>JCV Face SDK Commercial for Windows Annual License</t>
  </si>
  <si>
    <t>SWSDKFPC1003</t>
  </si>
  <si>
    <t>JCV Face SDK Commercial for Linux Annual License</t>
  </si>
  <si>
    <t>SWSDKFPC1004</t>
  </si>
  <si>
    <t>JCV Face SDK Commercial for ARM Linux Annual License</t>
  </si>
  <si>
    <t>SWSDKFPC1005</t>
  </si>
  <si>
    <t>JCV Face SDK Commercial for iOS Annual License</t>
  </si>
  <si>
    <t>SWSDKFPC1006</t>
  </si>
  <si>
    <t>JCV Insight SDK Developers for 4 Android Annual Licenses</t>
  </si>
  <si>
    <t>SWSDKSID1011</t>
  </si>
  <si>
    <t>JCV Insight SDK Developers for 4 Windows Annual Licenses</t>
  </si>
  <si>
    <t>SWSDKSID1012</t>
  </si>
  <si>
    <t>JCV Insight SDK Commercial for Android Annual License</t>
  </si>
  <si>
    <t>SWSDKSIC1101</t>
  </si>
  <si>
    <t>JCV Insight SDK Commercial for Windows Annual License</t>
  </si>
  <si>
    <t>SWSDKSIC1102</t>
  </si>
  <si>
    <t>SenseID Server face comparison Annual License</t>
  </si>
  <si>
    <t>SWSDKSIS1002</t>
  </si>
  <si>
    <t>SenseID Silent Liveness SDK for iOS Annual License</t>
  </si>
  <si>
    <t>SWSDKSLI1002</t>
  </si>
  <si>
    <t>SenseID Silent Liveness SDK for Android Annual License</t>
  </si>
  <si>
    <t>SWSDKSLA1002</t>
  </si>
  <si>
    <t>JCV AR SDK Premium Pack for Android Annual License</t>
  </si>
  <si>
    <t>SWSDKARP1001</t>
  </si>
  <si>
    <t>JCV AR SDK Premium Pack for iOS Annual License</t>
  </si>
  <si>
    <t>SWSDKARP1002</t>
  </si>
  <si>
    <t>JCV AR SDK Premium Pack for Windows Annual License</t>
  </si>
  <si>
    <t>SWSDKARP1003</t>
  </si>
  <si>
    <t>JCV AR SDK Premium Pack for MacOS Annual License</t>
  </si>
  <si>
    <t>SWSDKARP1004</t>
  </si>
  <si>
    <t>JCV AR SDK Standard Pack for Android Annual License</t>
  </si>
  <si>
    <t>SWSDKARS1001</t>
  </si>
  <si>
    <t>JCV AR SDK Standard Pack for iOS Annual License</t>
  </si>
  <si>
    <t>SWSDKARS1002</t>
  </si>
  <si>
    <t>JCV AR SDK Standard Pack for Windows Annual License</t>
  </si>
  <si>
    <t>SWSDKARS1003</t>
  </si>
  <si>
    <t>JCV AR SDK Standard Pack for MacOS Annual License</t>
  </si>
  <si>
    <t>SWSDKARS1004</t>
  </si>
  <si>
    <t>JCV AR SDK Lite Pack for Android Annual License</t>
  </si>
  <si>
    <t>SWSDKARL1001</t>
  </si>
  <si>
    <t>JCV AR SDK Lite Pack for iOS Annual License</t>
  </si>
  <si>
    <t>SWSDKARL1002</t>
  </si>
  <si>
    <t>JCV AR SDK Lite Pack for Windows Annual License</t>
  </si>
  <si>
    <t>SWSDKARL1003</t>
  </si>
  <si>
    <t>JCV AR SDK Lite Pack for MacOS Annual License</t>
  </si>
  <si>
    <t>SWSDKARL1004</t>
  </si>
  <si>
    <t>JCV AR SDK Monthly Test License for MACOS</t>
  </si>
  <si>
    <t>SWSDKART1001</t>
  </si>
  <si>
    <t>JCV AR SDK Monthly Test License for Windows</t>
  </si>
  <si>
    <t>SWSDKART1002</t>
  </si>
  <si>
    <t>JCV AR SDK Monthly Test License for iOS</t>
  </si>
  <si>
    <t>SWSDKART1003</t>
  </si>
  <si>
    <t>JCV AR SDK Monthly Test License for Android</t>
  </si>
  <si>
    <t>SWSDKART1004</t>
  </si>
  <si>
    <t>JCV AR SDK Hand Gesture for Android Annual License</t>
  </si>
  <si>
    <t>SWSDKARH1001</t>
  </si>
  <si>
    <t>JCV AR SDK Hand Gesture for iOS Annual License</t>
  </si>
  <si>
    <t>SWSDKARH1002</t>
  </si>
  <si>
    <t>JCV Thunder SDK Annual License</t>
  </si>
  <si>
    <t>SWSDKWKA1001</t>
  </si>
  <si>
    <t>JCV Thunder SDK Annual License for SenseLink Cloud Basic/Professional</t>
  </si>
  <si>
    <t>SWSDKWKA1003</t>
  </si>
  <si>
    <t>SenseThunder Attendance APK Annual License</t>
  </si>
  <si>
    <t>SWAPPSTA1001</t>
  </si>
  <si>
    <t>Mercury Cloud BtoC Essentials 1,000 Annual Subscription</t>
  </si>
  <si>
    <t>SABASMCB1001</t>
  </si>
  <si>
    <t>Mercury Cloud Trial Subscription</t>
  </si>
  <si>
    <t>SABASMCT1001</t>
  </si>
  <si>
    <t>Consulting Service</t>
  </si>
  <si>
    <t>PSCSS1001</t>
  </si>
  <si>
    <t>Installation Service</t>
  </si>
  <si>
    <t>PSISS1001</t>
  </si>
  <si>
    <t>Training Service</t>
  </si>
  <si>
    <t>PSTSS1001</t>
  </si>
  <si>
    <t>Annual Support Ticket</t>
  </si>
  <si>
    <t>PSAST1010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</si>
</sst>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60">
    <font>
      <sz val="10"/>
      <color rgb="FF000000"/>
      <name val="Calibri"/>
      <scheme val="minor"/>
    </font>
    <font>
      <b/>
      <sz val="12"/>
      <color theme="1"/>
      <name val="Meiryo"/>
      <family val="3"/>
      <charset val="128"/>
    </font>
    <font>
      <b/>
      <sz val="12"/>
      <color rgb="FF1C4587"/>
      <name val="Meiryo"/>
      <family val="3"/>
      <charset val="128"/>
    </font>
    <font>
      <sz val="10"/>
      <color rgb="FF000000"/>
      <name val="Meiryo"/>
      <family val="3"/>
      <charset val="128"/>
    </font>
    <font>
      <b/>
      <sz val="14"/>
      <color rgb="FF1C4587"/>
      <name val="Meiryo"/>
      <family val="3"/>
      <charset val="128"/>
    </font>
    <font>
      <sz val="10"/>
      <color theme="1"/>
      <name val="Meiryo"/>
      <family val="3"/>
      <charset val="128"/>
    </font>
    <font>
      <sz val="10"/>
      <name val="Calibri"/>
    </font>
    <font>
      <sz val="9"/>
      <color theme="1"/>
      <name val="Meiryo"/>
      <family val="3"/>
      <charset val="128"/>
    </font>
    <font>
      <u/>
      <sz val="10"/>
      <color theme="10"/>
      <name val="Meiryo"/>
      <family val="3"/>
      <charset val="128"/>
    </font>
    <font>
      <u/>
      <sz val="10"/>
      <color theme="10"/>
      <name val="Meiryo"/>
      <family val="3"/>
      <charset val="128"/>
    </font>
    <font>
      <sz val="9"/>
      <color rgb="FF000000"/>
      <name val="Meiryo"/>
      <family val="3"/>
      <charset val="128"/>
    </font>
    <font>
      <u/>
      <sz val="10"/>
      <color theme="10"/>
      <name val="Meiryo"/>
      <family val="3"/>
      <charset val="128"/>
    </font>
    <font>
      <u/>
      <sz val="10"/>
      <color theme="10"/>
      <name val="Meiryo"/>
      <family val="3"/>
      <charset val="128"/>
    </font>
    <font>
      <sz val="10"/>
      <color theme="1"/>
      <name val="Arial"/>
    </font>
    <font>
      <b/>
      <sz val="10"/>
      <color theme="1"/>
      <name val="Meiryo"/>
      <family val="3"/>
      <charset val="128"/>
    </font>
    <font>
      <b/>
      <sz val="10"/>
      <color rgb="FF000000"/>
      <name val="Meiryo"/>
      <family val="3"/>
      <charset val="128"/>
    </font>
    <font>
      <sz val="10"/>
      <color rgb="FF000000"/>
      <name val="Arial"/>
    </font>
    <font>
      <sz val="8"/>
      <color rgb="FF000000"/>
      <name val="Meiryo"/>
      <family val="3"/>
      <charset val="128"/>
    </font>
    <font>
      <sz val="10"/>
      <color rgb="FFFF0000"/>
      <name val="Meiryo"/>
      <family val="3"/>
      <charset val="128"/>
    </font>
    <font>
      <b/>
      <sz val="12"/>
      <color theme="1"/>
      <name val="Arial"/>
    </font>
    <font>
      <b/>
      <sz val="12"/>
      <color rgb="FF1C4587"/>
      <name val="Arial"/>
    </font>
    <font>
      <b/>
      <sz val="14"/>
      <color rgb="FF1C4587"/>
      <name val="Arial"/>
    </font>
    <font>
      <u/>
      <sz val="10"/>
      <color theme="10"/>
      <name val="Arial"/>
    </font>
    <font>
      <u/>
      <sz val="10"/>
      <color theme="10"/>
      <name val="Arial"/>
    </font>
    <font>
      <u/>
      <sz val="10"/>
      <color theme="10"/>
      <name val="Arial"/>
    </font>
    <font>
      <sz val="11"/>
      <color rgb="FF1D1C1D"/>
      <name val="Arial"/>
    </font>
    <font>
      <u/>
      <sz val="10"/>
      <color theme="10"/>
      <name val="Arial"/>
    </font>
    <font>
      <b/>
      <sz val="10"/>
      <color theme="1"/>
      <name val="Arial"/>
    </font>
    <font>
      <b/>
      <sz val="10"/>
      <color rgb="FF000000"/>
      <name val="Arial"/>
    </font>
    <font>
      <sz val="8"/>
      <color rgb="FF000000"/>
      <name val="Arial"/>
    </font>
    <font>
      <u/>
      <sz val="10"/>
      <color theme="10"/>
      <name val="Meiryo"/>
      <family val="3"/>
      <charset val="128"/>
    </font>
    <font>
      <sz val="10"/>
      <color theme="1"/>
      <name val="Calibri"/>
      <scheme val="minor"/>
    </font>
    <font>
      <sz val="8"/>
      <color theme="1"/>
      <name val="Meiryo"/>
      <family val="3"/>
      <charset val="128"/>
    </font>
    <font>
      <b/>
      <sz val="14"/>
      <color theme="1"/>
      <name val="Arial"/>
    </font>
    <font>
      <sz val="10"/>
      <color theme="1"/>
      <name val="Calibri"/>
    </font>
    <font>
      <sz val="10"/>
      <color theme="1"/>
      <name val="Arial"/>
    </font>
    <font>
      <sz val="10"/>
      <color rgb="FF0563C1"/>
      <name val="Meiryo"/>
      <family val="3"/>
      <charset val="128"/>
    </font>
    <font>
      <sz val="8"/>
      <color theme="1"/>
      <name val="Arial"/>
    </font>
    <font>
      <b/>
      <sz val="9"/>
      <color theme="1"/>
      <name val="Meiryo"/>
      <family val="3"/>
      <charset val="128"/>
    </font>
    <font>
      <sz val="11"/>
      <color theme="1"/>
      <name val="Arial"/>
    </font>
    <font>
      <sz val="9"/>
      <color rgb="FF333333"/>
      <name val="Meiryo"/>
      <family val="3"/>
      <charset val="128"/>
    </font>
    <font>
      <sz val="14"/>
      <color theme="1"/>
      <name val="MS PGothic"/>
      <family val="3"/>
      <charset val="128"/>
    </font>
    <font>
      <sz val="14"/>
      <color theme="1"/>
      <name val="Arial"/>
    </font>
    <font>
      <b/>
      <sz val="9"/>
      <color theme="1"/>
      <name val="Meiryo ui"/>
      <family val="3"/>
      <charset val="128"/>
    </font>
    <font>
      <sz val="9"/>
      <color theme="1"/>
      <name val="Meiryo ui"/>
      <family val="3"/>
      <charset val="128"/>
    </font>
    <font>
      <sz val="10"/>
      <color theme="1"/>
      <name val="Meiryo ui"/>
      <family val="3"/>
      <charset val="128"/>
    </font>
    <font>
      <b/>
      <sz val="12"/>
      <color rgb="FFFF0000"/>
      <name val="Meiryo ui"/>
      <family val="3"/>
      <charset val="128"/>
    </font>
    <font>
      <b/>
      <sz val="12"/>
      <color theme="1"/>
      <name val="Meiryo ui"/>
      <family val="3"/>
      <charset val="128"/>
    </font>
    <font>
      <sz val="12"/>
      <color theme="1"/>
      <name val="Meiryo ui"/>
      <family val="3"/>
      <charset val="128"/>
    </font>
    <font>
      <sz val="10"/>
      <color rgb="FFFF0000"/>
      <name val="Meiryo ui"/>
      <family val="3"/>
      <charset val="128"/>
    </font>
    <font>
      <b/>
      <sz val="10"/>
      <color rgb="FFFF0000"/>
      <name val="Meiryo ui"/>
      <family val="3"/>
      <charset val="128"/>
    </font>
    <font>
      <sz val="9"/>
      <color theme="1"/>
      <name val="Arial"/>
    </font>
    <font>
      <b/>
      <sz val="12"/>
      <color rgb="FFFF0000"/>
      <name val="Arial"/>
    </font>
    <font>
      <sz val="10"/>
      <color rgb="FF000000"/>
      <name val="ＭＳ ゴシック"/>
      <family val="3"/>
      <charset val="128"/>
    </font>
    <font>
      <sz val="10"/>
      <color rgb="FF000000"/>
      <name val="游ゴシック"/>
      <family val="3"/>
      <charset val="128"/>
    </font>
    <font>
      <sz val="12"/>
      <color theme="1"/>
      <name val="Arial"/>
    </font>
    <font>
      <sz val="10"/>
      <color rgb="FF000000"/>
      <name val="Meiryo ui"/>
      <family val="3"/>
      <charset val="128"/>
    </font>
    <font>
      <sz val="10"/>
      <color rgb="FFFF0000"/>
      <name val="Arial"/>
    </font>
    <font>
      <b/>
      <sz val="10"/>
      <color rgb="FFFF0000"/>
      <name val="Arial"/>
    </font>
    <font>
      <sz val="6"/>
      <name val="Calibri"/>
      <family val="3"/>
      <charset val="128"/>
      <scheme val="minor"/>
    </font>
  </fonts>
  <fills count="16">
    <fill>
      <patternFill patternType="none"/>
    </fill>
    <fill>
      <patternFill patternType="gray125"/>
    </fill>
    <fill>
      <patternFill patternType="solid">
        <fgColor rgb="FFA4C2F4"/>
        <bgColor rgb="FFA4C2F4"/>
      </patternFill>
    </fill>
    <fill>
      <patternFill patternType="solid">
        <fgColor rgb="FFD9D9D9"/>
        <bgColor rgb="FFD9D9D9"/>
      </patternFill>
    </fill>
    <fill>
      <patternFill patternType="solid">
        <fgColor theme="0"/>
        <bgColor theme="0"/>
      </patternFill>
    </fill>
    <fill>
      <patternFill patternType="solid">
        <fgColor rgb="FFD9E1F2"/>
        <bgColor rgb="FFD9E1F2"/>
      </patternFill>
    </fill>
    <fill>
      <patternFill patternType="solid">
        <fgColor rgb="FFFFFFFF"/>
        <bgColor rgb="FFFFFFFF"/>
      </patternFill>
    </fill>
    <fill>
      <patternFill patternType="solid">
        <fgColor rgb="FFD9E2F3"/>
        <bgColor rgb="FFD9E2F3"/>
      </patternFill>
    </fill>
    <fill>
      <patternFill patternType="solid">
        <fgColor theme="4"/>
        <bgColor theme="4"/>
      </patternFill>
    </fill>
    <fill>
      <patternFill patternType="solid">
        <fgColor rgb="FFD8D8D8"/>
        <bgColor rgb="FFD8D8D8"/>
      </patternFill>
    </fill>
    <fill>
      <patternFill patternType="solid">
        <fgColor rgb="FF999999"/>
        <bgColor rgb="FF999999"/>
      </patternFill>
    </fill>
    <fill>
      <patternFill patternType="solid">
        <fgColor rgb="FF000000"/>
        <bgColor rgb="FF000000"/>
      </patternFill>
    </fill>
    <fill>
      <patternFill patternType="solid">
        <fgColor rgb="FFFFFF00"/>
        <bgColor rgb="FFFFFF00"/>
      </patternFill>
    </fill>
    <fill>
      <patternFill patternType="solid">
        <fgColor rgb="FFF3F3F3"/>
        <bgColor rgb="FFF3F3F3"/>
      </patternFill>
    </fill>
    <fill>
      <patternFill patternType="solid">
        <fgColor rgb="FFBDBDBD"/>
        <bgColor rgb="FFBDBDBD"/>
      </patternFill>
    </fill>
    <fill>
      <patternFill patternType="solid">
        <fgColor rgb="FFDEEAF6"/>
        <bgColor rgb="FFDEEAF6"/>
      </patternFill>
    </fill>
  </fills>
  <borders count="3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style="thin">
        <color rgb="FF000000"/>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bottom/>
      <diagonal/>
    </border>
    <border>
      <left style="thin">
        <color rgb="FF000000"/>
      </left>
      <right/>
      <top/>
      <bottom/>
      <diagonal/>
    </border>
    <border>
      <left/>
      <right/>
      <top/>
      <bottom/>
      <diagonal/>
    </border>
    <border>
      <left/>
      <right style="thin">
        <color rgb="FF000000"/>
      </right>
      <top/>
      <bottom/>
      <diagonal/>
    </border>
    <border>
      <left/>
      <right/>
      <top style="thin">
        <color rgb="FF000000"/>
      </top>
      <bottom/>
      <diagonal/>
    </border>
    <border>
      <left/>
      <right/>
      <top/>
      <bottom style="double">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57">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xf numFmtId="0" fontId="5" fillId="0" borderId="0" xfId="0" applyFont="1" applyAlignment="1">
      <alignment vertical="center"/>
    </xf>
    <xf numFmtId="0" fontId="1" fillId="0" borderId="0" xfId="0" applyFont="1" applyAlignment="1">
      <alignment vertical="center"/>
    </xf>
    <xf numFmtId="0" fontId="5" fillId="0" borderId="0" xfId="0" applyFont="1" applyAlignment="1">
      <alignment vertical="center" wrapText="1"/>
    </xf>
    <xf numFmtId="0" fontId="5" fillId="3" borderId="4"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3" fillId="0" borderId="0" xfId="0" applyFont="1" applyAlignment="1">
      <alignment horizontal="left" vertical="center"/>
    </xf>
    <xf numFmtId="0" fontId="5" fillId="0" borderId="0" xfId="0" applyFont="1"/>
    <xf numFmtId="0" fontId="3" fillId="0" borderId="0" xfId="0" applyFont="1" applyAlignment="1">
      <alignment vertical="center"/>
    </xf>
    <xf numFmtId="0" fontId="14" fillId="0" borderId="0" xfId="0" applyFont="1" applyAlignment="1">
      <alignment vertical="center"/>
    </xf>
    <xf numFmtId="49" fontId="5" fillId="4" borderId="26" xfId="0" applyNumberFormat="1" applyFont="1" applyFill="1" applyBorder="1" applyAlignment="1">
      <alignment horizontal="center" vertical="center"/>
    </xf>
    <xf numFmtId="0" fontId="15" fillId="0" borderId="0" xfId="0" applyFont="1" applyAlignment="1">
      <alignment vertical="center"/>
    </xf>
    <xf numFmtId="0" fontId="16" fillId="0" borderId="0" xfId="0" applyFont="1"/>
    <xf numFmtId="0" fontId="5" fillId="3" borderId="4" xfId="0" applyFont="1" applyFill="1" applyBorder="1" applyAlignment="1">
      <alignment vertical="center"/>
    </xf>
    <xf numFmtId="0" fontId="17" fillId="0" borderId="0" xfId="0" applyFont="1" applyAlignment="1">
      <alignment horizontal="center" vertical="center" wrapText="1"/>
    </xf>
    <xf numFmtId="0" fontId="3" fillId="0" borderId="0" xfId="0" applyFont="1" applyAlignment="1">
      <alignment horizontal="center"/>
    </xf>
    <xf numFmtId="14" fontId="3" fillId="0" borderId="0" xfId="0" applyNumberFormat="1" applyFont="1"/>
    <xf numFmtId="0" fontId="19" fillId="0" borderId="0" xfId="0" applyFont="1" applyAlignment="1">
      <alignment horizontal="left" vertical="center"/>
    </xf>
    <xf numFmtId="0" fontId="20" fillId="0" borderId="0" xfId="0" applyFont="1" applyAlignment="1">
      <alignment horizontal="center" vertical="center"/>
    </xf>
    <xf numFmtId="0" fontId="13" fillId="0" borderId="0" xfId="0" applyFont="1" applyAlignment="1">
      <alignment vertical="center"/>
    </xf>
    <xf numFmtId="0" fontId="19" fillId="0" borderId="0" xfId="0" applyFont="1" applyAlignme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3" fillId="0" borderId="0" xfId="0" applyFont="1" applyAlignment="1">
      <alignment wrapText="1"/>
    </xf>
    <xf numFmtId="0" fontId="13" fillId="0" borderId="11"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xf numFmtId="0" fontId="16" fillId="0" borderId="0" xfId="0" applyFont="1" applyAlignment="1">
      <alignment horizontal="left" vertical="center"/>
    </xf>
    <xf numFmtId="0" fontId="25" fillId="0" borderId="0" xfId="0" applyFont="1"/>
    <xf numFmtId="0" fontId="27" fillId="0" borderId="0" xfId="0" applyFont="1" applyAlignment="1">
      <alignment vertical="center"/>
    </xf>
    <xf numFmtId="49" fontId="13" fillId="4" borderId="26" xfId="0" applyNumberFormat="1" applyFont="1" applyFill="1" applyBorder="1" applyAlignment="1">
      <alignment horizontal="center" vertical="center"/>
    </xf>
    <xf numFmtId="0" fontId="28" fillId="0" borderId="0" xfId="0" applyFont="1" applyAlignment="1">
      <alignment vertical="center"/>
    </xf>
    <xf numFmtId="0" fontId="29" fillId="0" borderId="0" xfId="0" applyFont="1" applyAlignment="1">
      <alignment horizontal="center" vertical="center" wrapText="1"/>
    </xf>
    <xf numFmtId="0" fontId="16" fillId="0" borderId="0" xfId="0" applyFont="1" applyAlignment="1">
      <alignment horizontal="center"/>
    </xf>
    <xf numFmtId="14" fontId="16" fillId="0" borderId="0" xfId="0" applyNumberFormat="1" applyFont="1"/>
    <xf numFmtId="0" fontId="31" fillId="0" borderId="0" xfId="0" applyFont="1"/>
    <xf numFmtId="0" fontId="14" fillId="0" borderId="37" xfId="0" applyFont="1" applyBorder="1" applyAlignment="1">
      <alignment vertical="center"/>
    </xf>
    <xf numFmtId="0" fontId="5" fillId="0" borderId="37" xfId="0" applyFont="1" applyBorder="1" applyAlignment="1">
      <alignment horizontal="center" vertical="center"/>
    </xf>
    <xf numFmtId="0" fontId="5" fillId="0" borderId="37" xfId="0" applyFont="1" applyBorder="1"/>
    <xf numFmtId="0" fontId="32" fillId="0" borderId="37" xfId="0" applyFont="1" applyBorder="1" applyAlignment="1">
      <alignment vertical="center"/>
    </xf>
    <xf numFmtId="49" fontId="5" fillId="0" borderId="1" xfId="0" quotePrefix="1" applyNumberFormat="1" applyFont="1" applyBorder="1" applyAlignment="1">
      <alignment vertical="center"/>
    </xf>
    <xf numFmtId="49" fontId="5" fillId="0" borderId="2" xfId="0" applyNumberFormat="1" applyFont="1" applyBorder="1" applyAlignment="1">
      <alignment vertical="center"/>
    </xf>
    <xf numFmtId="0" fontId="16" fillId="11" borderId="0" xfId="0" applyFont="1" applyFill="1"/>
    <xf numFmtId="0" fontId="33" fillId="6" borderId="11" xfId="0" applyFont="1" applyFill="1" applyBorder="1" applyAlignment="1"/>
    <xf numFmtId="0" fontId="34" fillId="0" borderId="11" xfId="0" applyFont="1" applyBorder="1" applyAlignment="1"/>
    <xf numFmtId="0" fontId="34" fillId="2" borderId="38" xfId="0" applyFont="1" applyFill="1" applyBorder="1" applyAlignment="1">
      <alignment horizontal="center" wrapText="1"/>
    </xf>
    <xf numFmtId="0" fontId="34" fillId="12" borderId="12" xfId="0" applyFont="1" applyFill="1" applyBorder="1" applyAlignment="1"/>
    <xf numFmtId="0" fontId="35" fillId="2" borderId="12" xfId="0" applyFont="1" applyFill="1" applyBorder="1" applyAlignment="1">
      <alignment horizontal="center" wrapText="1"/>
    </xf>
    <xf numFmtId="0" fontId="35" fillId="2" borderId="38" xfId="0" applyFont="1" applyFill="1" applyBorder="1" applyAlignment="1">
      <alignment horizontal="center" wrapText="1"/>
    </xf>
    <xf numFmtId="0" fontId="35" fillId="0" borderId="8" xfId="0" applyFont="1" applyBorder="1" applyAlignment="1">
      <alignment wrapText="1"/>
    </xf>
    <xf numFmtId="0" fontId="34" fillId="0" borderId="8" xfId="0" applyFont="1" applyBorder="1" applyAlignment="1"/>
    <xf numFmtId="0" fontId="34" fillId="13" borderId="0" xfId="0" applyFont="1" applyFill="1" applyAlignment="1">
      <alignment wrapText="1"/>
    </xf>
    <xf numFmtId="0" fontId="35" fillId="0" borderId="0" xfId="0" applyFont="1" applyAlignment="1">
      <alignment wrapText="1"/>
    </xf>
    <xf numFmtId="0" fontId="34" fillId="0" borderId="0" xfId="0" applyFont="1" applyAlignment="1"/>
    <xf numFmtId="0" fontId="35" fillId="13" borderId="0" xfId="0" applyFont="1" applyFill="1" applyAlignment="1">
      <alignment wrapText="1"/>
    </xf>
    <xf numFmtId="0" fontId="35" fillId="0" borderId="11" xfId="0" applyFont="1" applyBorder="1" applyAlignment="1"/>
    <xf numFmtId="0" fontId="5" fillId="11" borderId="0" xfId="0" applyFont="1" applyFill="1" applyAlignment="1">
      <alignment vertical="center"/>
    </xf>
    <xf numFmtId="0" fontId="5" fillId="4" borderId="0" xfId="0" applyFont="1" applyFill="1" applyAlignment="1">
      <alignment vertical="center"/>
    </xf>
    <xf numFmtId="0" fontId="1" fillId="4" borderId="0" xfId="0" applyFont="1" applyFill="1" applyAlignment="1">
      <alignment vertical="center"/>
    </xf>
    <xf numFmtId="0" fontId="5" fillId="4" borderId="0" xfId="0" applyFont="1" applyFill="1" applyAlignment="1">
      <alignment horizontal="center" vertical="center"/>
    </xf>
    <xf numFmtId="0" fontId="16" fillId="4" borderId="0" xfId="0" applyFont="1" applyFill="1"/>
    <xf numFmtId="0" fontId="27" fillId="0" borderId="37" xfId="0" applyFont="1" applyBorder="1" applyAlignment="1">
      <alignment vertical="center"/>
    </xf>
    <xf numFmtId="0" fontId="13" fillId="0" borderId="37" xfId="0" applyFont="1" applyBorder="1" applyAlignment="1">
      <alignment horizontal="center" vertical="center"/>
    </xf>
    <xf numFmtId="0" fontId="13" fillId="0" borderId="37" xfId="0" applyFont="1" applyBorder="1"/>
    <xf numFmtId="0" fontId="37" fillId="0" borderId="37" xfId="0" applyFont="1" applyBorder="1" applyAlignment="1">
      <alignment vertical="center"/>
    </xf>
    <xf numFmtId="0" fontId="7" fillId="0" borderId="0" xfId="0" applyFont="1" applyAlignment="1">
      <alignment vertical="center" wrapText="1"/>
    </xf>
    <xf numFmtId="0" fontId="7" fillId="6" borderId="26" xfId="0" applyFont="1" applyFill="1" applyBorder="1" applyAlignment="1">
      <alignment vertical="center" wrapText="1"/>
    </xf>
    <xf numFmtId="0" fontId="38" fillId="0" borderId="0" xfId="0" applyFont="1" applyAlignment="1">
      <alignment vertical="center"/>
    </xf>
    <xf numFmtId="0" fontId="39" fillId="0" borderId="0" xfId="0" applyFont="1" applyAlignment="1">
      <alignment vertical="center"/>
    </xf>
    <xf numFmtId="0" fontId="7" fillId="0" borderId="0" xfId="0" applyFont="1" applyAlignment="1">
      <alignment vertical="center"/>
    </xf>
    <xf numFmtId="0" fontId="40" fillId="14" borderId="26" xfId="0" applyFont="1" applyFill="1" applyBorder="1" applyAlignment="1">
      <alignment vertical="center" wrapText="1"/>
    </xf>
    <xf numFmtId="0" fontId="7" fillId="14" borderId="26" xfId="0" applyFont="1" applyFill="1" applyBorder="1" applyAlignment="1">
      <alignment horizontal="center" vertical="center" wrapText="1"/>
    </xf>
    <xf numFmtId="0" fontId="7" fillId="14" borderId="26" xfId="0" applyFont="1" applyFill="1" applyBorder="1" applyAlignment="1">
      <alignment vertical="center" wrapText="1"/>
    </xf>
    <xf numFmtId="0" fontId="40" fillId="6" borderId="26" xfId="0" applyFont="1" applyFill="1" applyBorder="1" applyAlignment="1">
      <alignment vertical="center" wrapText="1"/>
    </xf>
    <xf numFmtId="0" fontId="38" fillId="6" borderId="26" xfId="0" applyFont="1" applyFill="1" applyBorder="1" applyAlignment="1">
      <alignment horizontal="center" vertical="center" wrapText="1"/>
    </xf>
    <xf numFmtId="0" fontId="40" fillId="13" borderId="26" xfId="0" applyFont="1" applyFill="1" applyBorder="1" applyAlignment="1">
      <alignment vertical="center" wrapText="1"/>
    </xf>
    <xf numFmtId="0" fontId="38" fillId="13" borderId="26" xfId="0" applyFont="1" applyFill="1" applyBorder="1" applyAlignment="1">
      <alignment horizontal="center" vertical="center" wrapText="1"/>
    </xf>
    <xf numFmtId="0" fontId="7" fillId="13" borderId="26" xfId="0" applyFont="1" applyFill="1" applyBorder="1" applyAlignment="1">
      <alignment vertical="center" wrapText="1"/>
    </xf>
    <xf numFmtId="0" fontId="40" fillId="6" borderId="26" xfId="0" applyFont="1" applyFill="1" applyBorder="1" applyAlignment="1">
      <alignment vertical="center"/>
    </xf>
    <xf numFmtId="0" fontId="38" fillId="6" borderId="26" xfId="0" applyFont="1" applyFill="1" applyBorder="1" applyAlignment="1">
      <alignment horizontal="center" vertical="center"/>
    </xf>
    <xf numFmtId="0" fontId="7" fillId="6" borderId="26" xfId="0" applyFont="1" applyFill="1" applyBorder="1" applyAlignment="1">
      <alignment vertical="center"/>
    </xf>
    <xf numFmtId="0" fontId="3" fillId="15" borderId="4" xfId="0" applyFont="1" applyFill="1" applyBorder="1" applyAlignment="1">
      <alignment horizontal="center"/>
    </xf>
    <xf numFmtId="0" fontId="3" fillId="0" borderId="4" xfId="0" applyFont="1" applyBorder="1" applyAlignment="1">
      <alignment horizontal="center" vertical="center"/>
    </xf>
    <xf numFmtId="14" fontId="3" fillId="0" borderId="4" xfId="0" applyNumberFormat="1" applyFont="1" applyBorder="1" applyAlignment="1">
      <alignment vertical="center"/>
    </xf>
    <xf numFmtId="0" fontId="3" fillId="0" borderId="4" xfId="0" applyFont="1" applyBorder="1" applyAlignment="1">
      <alignment horizontal="left" vertical="top" wrapText="1"/>
    </xf>
    <xf numFmtId="0" fontId="3" fillId="0" borderId="4"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vertical="top" wrapText="1"/>
    </xf>
    <xf numFmtId="0" fontId="3" fillId="0" borderId="4" xfId="0" applyFont="1" applyBorder="1" applyAlignment="1">
      <alignment wrapText="1"/>
    </xf>
    <xf numFmtId="0" fontId="41" fillId="0" borderId="0" xfId="0" applyFont="1" applyAlignment="1">
      <alignment horizontal="left"/>
    </xf>
    <xf numFmtId="0" fontId="41" fillId="0" borderId="0" xfId="0" applyFont="1"/>
    <xf numFmtId="0" fontId="42" fillId="0" borderId="0" xfId="0" applyFont="1"/>
    <xf numFmtId="0" fontId="5" fillId="2" borderId="1" xfId="0" applyFont="1" applyFill="1" applyBorder="1" applyAlignment="1">
      <alignment horizontal="center" vertical="center"/>
    </xf>
    <xf numFmtId="0" fontId="6" fillId="0" borderId="2" xfId="0" applyFont="1" applyBorder="1"/>
    <xf numFmtId="0" fontId="6" fillId="0" borderId="3" xfId="0" applyFont="1" applyBorder="1"/>
    <xf numFmtId="0" fontId="5" fillId="0" borderId="0" xfId="0" applyFont="1" applyAlignment="1">
      <alignment horizontal="center" vertical="center"/>
    </xf>
    <xf numFmtId="0" fontId="0" fillId="0" borderId="0" xfId="0" applyFont="1" applyAlignment="1"/>
    <xf numFmtId="0" fontId="5" fillId="2" borderId="7" xfId="0" applyFont="1" applyFill="1" applyBorder="1" applyAlignment="1">
      <alignment horizontal="center" vertical="center"/>
    </xf>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6" fillId="0" borderId="12" xfId="0" applyFont="1" applyBorder="1"/>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5" xfId="0" applyFont="1" applyBorder="1" applyAlignment="1">
      <alignment vertical="center" wrapText="1"/>
    </xf>
    <xf numFmtId="0" fontId="5" fillId="0" borderId="5" xfId="0" applyFont="1" applyBorder="1" applyAlignment="1">
      <alignment vertical="center"/>
    </xf>
    <xf numFmtId="0" fontId="8" fillId="0" borderId="7" xfId="0" applyFont="1" applyBorder="1" applyAlignment="1">
      <alignment horizontal="left" vertical="center"/>
    </xf>
    <xf numFmtId="0" fontId="5" fillId="4" borderId="1" xfId="0" applyFont="1" applyFill="1" applyBorder="1" applyAlignment="1">
      <alignment horizontal="left" vertical="center"/>
    </xf>
    <xf numFmtId="0" fontId="5" fillId="4" borderId="7" xfId="0" applyFont="1" applyFill="1" applyBorder="1" applyAlignment="1">
      <alignment horizontal="left" vertical="center"/>
    </xf>
    <xf numFmtId="0" fontId="9" fillId="0" borderId="1" xfId="0" applyFont="1" applyBorder="1" applyAlignment="1">
      <alignment horizontal="left" vertical="center"/>
    </xf>
    <xf numFmtId="0" fontId="5" fillId="0" borderId="1" xfId="0"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lignment horizontal="left" vertical="center" wrapText="1"/>
    </xf>
    <xf numFmtId="0" fontId="5" fillId="0" borderId="7" xfId="0" applyFont="1" applyBorder="1" applyAlignment="1">
      <alignment horizontal="left" vertical="center"/>
    </xf>
    <xf numFmtId="0" fontId="5" fillId="0" borderId="5" xfId="0" applyFont="1" applyBorder="1" applyAlignment="1">
      <alignment horizontal="left" vertical="center"/>
    </xf>
    <xf numFmtId="0" fontId="6" fillId="0" borderId="16" xfId="0" applyFont="1" applyBorder="1"/>
    <xf numFmtId="0" fontId="5" fillId="5" borderId="25" xfId="0" applyFont="1" applyFill="1" applyBorder="1" applyAlignment="1">
      <alignment horizontal="center" vertical="center" wrapText="1"/>
    </xf>
    <xf numFmtId="0" fontId="6" fillId="0" borderId="18" xfId="0" applyFont="1" applyBorder="1"/>
    <xf numFmtId="0" fontId="6" fillId="0" borderId="19" xfId="0" applyFont="1" applyBorder="1"/>
    <xf numFmtId="0" fontId="5" fillId="5" borderId="23"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6" fillId="0" borderId="21" xfId="0" applyFont="1" applyBorder="1"/>
    <xf numFmtId="0" fontId="6" fillId="0" borderId="22" xfId="0" applyFont="1" applyBorder="1"/>
    <xf numFmtId="0" fontId="10" fillId="2" borderId="2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5" fillId="4" borderId="17" xfId="0" applyFont="1" applyFill="1" applyBorder="1" applyAlignment="1">
      <alignment horizontal="left" vertical="center"/>
    </xf>
    <xf numFmtId="0" fontId="5" fillId="5" borderId="17" xfId="0" applyFont="1" applyFill="1" applyBorder="1" applyAlignment="1">
      <alignment horizontal="center" vertical="center"/>
    </xf>
    <xf numFmtId="0" fontId="6" fillId="0" borderId="24" xfId="0" applyFont="1" applyBorder="1"/>
    <xf numFmtId="0" fontId="5" fillId="5" borderId="1" xfId="0" applyFont="1" applyFill="1" applyBorder="1" applyAlignment="1">
      <alignment horizontal="center" vertical="center"/>
    </xf>
    <xf numFmtId="0" fontId="6" fillId="0" borderId="6" xfId="0" applyFont="1" applyBorder="1"/>
    <xf numFmtId="0" fontId="5" fillId="5" borderId="17"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4" fillId="0" borderId="0" xfId="0" applyFont="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5" fillId="0" borderId="1"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49" fontId="5" fillId="0" borderId="2" xfId="0" applyNumberFormat="1" applyFont="1" applyBorder="1" applyAlignment="1">
      <alignment horizontal="left" vertical="center"/>
    </xf>
    <xf numFmtId="0" fontId="5" fillId="2" borderId="13" xfId="0" applyFont="1" applyFill="1" applyBorder="1" applyAlignment="1">
      <alignment horizontal="center" vertical="center"/>
    </xf>
    <xf numFmtId="0" fontId="6" fillId="0" borderId="14" xfId="0" applyFont="1" applyBorder="1"/>
    <xf numFmtId="0" fontId="6" fillId="0" borderId="15" xfId="0" applyFont="1" applyBorder="1"/>
    <xf numFmtId="0" fontId="5" fillId="5" borderId="1" xfId="0" applyFont="1" applyFill="1" applyBorder="1" applyAlignment="1">
      <alignment horizontal="center" vertical="center" wrapText="1"/>
    </xf>
    <xf numFmtId="0" fontId="5" fillId="4" borderId="20" xfId="0" applyFont="1" applyFill="1" applyBorder="1" applyAlignment="1">
      <alignment horizontal="left" vertical="center"/>
    </xf>
    <xf numFmtId="0" fontId="11" fillId="4" borderId="1" xfId="0" applyFont="1" applyFill="1" applyBorder="1" applyAlignment="1">
      <alignment horizontal="left" vertical="center" wrapText="1"/>
    </xf>
    <xf numFmtId="0" fontId="3" fillId="0" borderId="1" xfId="0" applyFont="1" applyBorder="1" applyAlignment="1">
      <alignment vertical="center"/>
    </xf>
    <xf numFmtId="3" fontId="5" fillId="0" borderId="1" xfId="0" applyNumberFormat="1" applyFont="1" applyBorder="1" applyAlignment="1">
      <alignment horizontal="center" vertical="center"/>
    </xf>
    <xf numFmtId="0" fontId="5" fillId="7" borderId="1" xfId="0" applyFont="1" applyFill="1" applyBorder="1" applyAlignment="1">
      <alignment horizontal="center" vertical="center"/>
    </xf>
    <xf numFmtId="0" fontId="3" fillId="0" borderId="1" xfId="0" applyFont="1" applyBorder="1" applyAlignment="1">
      <alignment horizontal="center" vertical="center"/>
    </xf>
    <xf numFmtId="0" fontId="5" fillId="4" borderId="1" xfId="0" applyFont="1" applyFill="1" applyBorder="1" applyAlignment="1">
      <alignment horizontal="center" vertical="center"/>
    </xf>
    <xf numFmtId="0" fontId="15" fillId="0" borderId="11" xfId="0" applyFont="1" applyBorder="1" applyAlignment="1">
      <alignment horizontal="left" vertical="top" wrapText="1"/>
    </xf>
    <xf numFmtId="49" fontId="5" fillId="4"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13" fillId="0" borderId="1" xfId="0" applyFont="1" applyBorder="1" applyAlignment="1">
      <alignment horizontal="center" vertical="center"/>
    </xf>
    <xf numFmtId="3" fontId="5" fillId="0" borderId="1" xfId="0" applyNumberFormat="1" applyFont="1" applyBorder="1" applyAlignment="1">
      <alignment horizontal="center" vertical="center" wrapText="1"/>
    </xf>
    <xf numFmtId="0" fontId="1" fillId="0" borderId="0" xfId="0" applyFont="1" applyAlignment="1">
      <alignment horizontal="left" vertical="center" wrapText="1"/>
    </xf>
    <xf numFmtId="0" fontId="3" fillId="0" borderId="11" xfId="0" applyFont="1" applyBorder="1" applyAlignment="1">
      <alignment horizontal="left" vertical="top" wrapText="1"/>
    </xf>
    <xf numFmtId="0" fontId="5" fillId="5" borderId="20" xfId="0" applyFont="1" applyFill="1" applyBorder="1" applyAlignment="1">
      <alignment horizontal="center" vertical="center"/>
    </xf>
    <xf numFmtId="0" fontId="5" fillId="6" borderId="1" xfId="0" applyFont="1" applyFill="1" applyBorder="1" applyAlignment="1">
      <alignment horizontal="left" vertical="center" wrapText="1"/>
    </xf>
    <xf numFmtId="49" fontId="5" fillId="0" borderId="1" xfId="0" applyNumberFormat="1" applyFont="1" applyBorder="1" applyAlignment="1">
      <alignment horizontal="center" vertical="center"/>
    </xf>
    <xf numFmtId="0" fontId="3" fillId="9" borderId="32" xfId="0" applyFont="1" applyFill="1" applyBorder="1" applyAlignment="1">
      <alignment horizontal="center"/>
    </xf>
    <xf numFmtId="0" fontId="3" fillId="0" borderId="1" xfId="0" applyFont="1" applyBorder="1" applyAlignment="1">
      <alignment horizontal="center"/>
    </xf>
    <xf numFmtId="14" fontId="3" fillId="0" borderId="1" xfId="0" applyNumberFormat="1" applyFont="1" applyBorder="1" applyAlignment="1">
      <alignment horizontal="center"/>
    </xf>
    <xf numFmtId="0" fontId="5" fillId="2" borderId="27" xfId="0" applyFont="1" applyFill="1" applyBorder="1" applyAlignment="1">
      <alignment horizontal="center" vertical="center"/>
    </xf>
    <xf numFmtId="0" fontId="6" fillId="0" borderId="28" xfId="0" applyFont="1" applyBorder="1"/>
    <xf numFmtId="0" fontId="6" fillId="0" borderId="29" xfId="0" applyFont="1" applyBorder="1"/>
    <xf numFmtId="0" fontId="6" fillId="0" borderId="30" xfId="0" applyFont="1" applyBorder="1"/>
    <xf numFmtId="0" fontId="3" fillId="8" borderId="1" xfId="0" applyFont="1" applyFill="1" applyBorder="1" applyAlignment="1">
      <alignment horizontal="center" vertical="center"/>
    </xf>
    <xf numFmtId="0" fontId="5" fillId="2" borderId="20" xfId="0" applyFont="1" applyFill="1" applyBorder="1" applyAlignment="1">
      <alignment horizontal="center" vertical="center"/>
    </xf>
    <xf numFmtId="0" fontId="6" fillId="0" borderId="31" xfId="0" applyFont="1" applyBorder="1"/>
    <xf numFmtId="0" fontId="18" fillId="0" borderId="8" xfId="0" applyFont="1" applyBorder="1" applyAlignment="1">
      <alignment horizontal="left" vertical="top" wrapText="1"/>
    </xf>
    <xf numFmtId="0" fontId="3" fillId="0" borderId="1" xfId="0" applyFont="1" applyBorder="1" applyAlignment="1">
      <alignment horizont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2" borderId="1" xfId="0" applyFont="1" applyFill="1" applyBorder="1" applyAlignment="1">
      <alignment horizontal="center" vertical="center" wrapText="1"/>
    </xf>
    <xf numFmtId="0" fontId="13" fillId="10" borderId="1" xfId="0" applyFont="1" applyFill="1" applyBorder="1" applyAlignment="1">
      <alignment horizontal="left" vertical="center"/>
    </xf>
    <xf numFmtId="0" fontId="13" fillId="2" borderId="7"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0" borderId="7" xfId="0" applyFont="1" applyBorder="1" applyAlignment="1">
      <alignment horizontal="left" vertical="center"/>
    </xf>
    <xf numFmtId="0" fontId="13" fillId="2" borderId="36" xfId="0" applyFont="1" applyFill="1" applyBorder="1" applyAlignment="1">
      <alignment horizontal="center" vertical="center" wrapText="1"/>
    </xf>
    <xf numFmtId="0" fontId="13" fillId="0" borderId="10" xfId="0" applyFont="1" applyBorder="1" applyAlignment="1">
      <alignment horizontal="left" vertical="center"/>
    </xf>
    <xf numFmtId="0" fontId="13" fillId="5" borderId="25" xfId="0" applyFont="1" applyFill="1" applyBorder="1" applyAlignment="1">
      <alignment horizontal="center" vertical="center" wrapText="1"/>
    </xf>
    <xf numFmtId="0" fontId="13" fillId="4" borderId="25" xfId="0" applyFont="1" applyFill="1" applyBorder="1" applyAlignment="1">
      <alignment horizontal="center" vertical="center"/>
    </xf>
    <xf numFmtId="0" fontId="16" fillId="2" borderId="23" xfId="0" applyFont="1" applyFill="1" applyBorder="1" applyAlignment="1">
      <alignment horizontal="center" vertical="center" wrapText="1"/>
    </xf>
    <xf numFmtId="0" fontId="21" fillId="0" borderId="0" xfId="0" applyFont="1" applyAlignment="1">
      <alignment horizontal="center" vertical="center"/>
    </xf>
    <xf numFmtId="0" fontId="19" fillId="0" borderId="0" xfId="0" applyFont="1" applyAlignment="1">
      <alignment vertical="center"/>
    </xf>
    <xf numFmtId="0" fontId="16"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vertical="center" wrapText="1"/>
    </xf>
    <xf numFmtId="49" fontId="13" fillId="0" borderId="2" xfId="0" applyNumberFormat="1" applyFont="1" applyBorder="1" applyAlignment="1">
      <alignment horizontal="left" vertical="center"/>
    </xf>
    <xf numFmtId="0" fontId="13" fillId="2" borderId="33" xfId="0" applyFont="1" applyFill="1" applyBorder="1" applyAlignment="1">
      <alignment horizontal="center" vertical="center"/>
    </xf>
    <xf numFmtId="0" fontId="6" fillId="0" borderId="34" xfId="0" applyFont="1" applyBorder="1"/>
    <xf numFmtId="0" fontId="6" fillId="0" borderId="35" xfId="0" applyFont="1" applyBorder="1"/>
    <xf numFmtId="0" fontId="13" fillId="4" borderId="17" xfId="0" applyFont="1" applyFill="1" applyBorder="1" applyAlignment="1">
      <alignment horizontal="left" vertical="center"/>
    </xf>
    <xf numFmtId="0" fontId="13" fillId="4" borderId="1" xfId="0" applyFont="1" applyFill="1" applyBorder="1" applyAlignment="1">
      <alignment horizontal="left" vertical="center"/>
    </xf>
    <xf numFmtId="0" fontId="13" fillId="4" borderId="20" xfId="0" applyFont="1" applyFill="1" applyBorder="1" applyAlignment="1">
      <alignment horizontal="left" vertical="center"/>
    </xf>
    <xf numFmtId="0" fontId="24" fillId="4" borderId="1" xfId="0" applyFont="1" applyFill="1" applyBorder="1" applyAlignment="1">
      <alignment horizontal="left" vertical="center" wrapText="1"/>
    </xf>
    <xf numFmtId="0" fontId="13" fillId="4" borderId="13" xfId="0" applyFont="1" applyFill="1" applyBorder="1" applyAlignment="1">
      <alignment vertical="center" wrapText="1"/>
    </xf>
    <xf numFmtId="0" fontId="13" fillId="0" borderId="5" xfId="0" applyFont="1" applyBorder="1" applyAlignment="1">
      <alignment vertical="center" wrapText="1"/>
    </xf>
    <xf numFmtId="0" fontId="22" fillId="0" borderId="7" xfId="0" applyFont="1" applyBorder="1" applyAlignment="1">
      <alignment horizontal="left" vertical="center"/>
    </xf>
    <xf numFmtId="0" fontId="13" fillId="4" borderId="7" xfId="0" applyFont="1" applyFill="1" applyBorder="1" applyAlignment="1">
      <alignment horizontal="left" vertical="center"/>
    </xf>
    <xf numFmtId="0" fontId="23" fillId="0" borderId="1" xfId="0" applyFont="1" applyBorder="1" applyAlignment="1">
      <alignment horizontal="left" vertical="center"/>
    </xf>
    <xf numFmtId="0" fontId="13" fillId="2" borderId="7" xfId="0" applyFont="1" applyFill="1" applyBorder="1" applyAlignment="1">
      <alignment horizontal="center" vertical="center"/>
    </xf>
    <xf numFmtId="0" fontId="13" fillId="4" borderId="25" xfId="0" applyFont="1" applyFill="1" applyBorder="1" applyAlignment="1">
      <alignment horizontal="left" vertical="center"/>
    </xf>
    <xf numFmtId="0" fontId="13" fillId="2" borderId="17" xfId="0" applyFont="1" applyFill="1" applyBorder="1" applyAlignment="1">
      <alignment horizontal="center" vertical="center" wrapText="1"/>
    </xf>
    <xf numFmtId="0" fontId="13" fillId="5" borderId="17" xfId="0" applyFont="1" applyFill="1" applyBorder="1" applyAlignment="1">
      <alignment horizontal="center" vertical="center"/>
    </xf>
    <xf numFmtId="0" fontId="13" fillId="5" borderId="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6" fillId="0" borderId="1" xfId="0" applyFont="1" applyBorder="1" applyAlignment="1">
      <alignment horizontal="center" vertical="center"/>
    </xf>
    <xf numFmtId="0" fontId="13" fillId="4" borderId="1" xfId="0" applyFont="1" applyFill="1" applyBorder="1" applyAlignment="1">
      <alignment horizontal="center" vertical="center"/>
    </xf>
    <xf numFmtId="0" fontId="28" fillId="0" borderId="11" xfId="0" applyFont="1" applyBorder="1" applyAlignment="1">
      <alignment vertical="center" wrapText="1"/>
    </xf>
    <xf numFmtId="0" fontId="16" fillId="0" borderId="1" xfId="0" applyFont="1" applyBorder="1" applyAlignment="1">
      <alignment horizontal="center"/>
    </xf>
    <xf numFmtId="0" fontId="16" fillId="0" borderId="1" xfId="0" applyFont="1" applyBorder="1" applyAlignment="1">
      <alignment horizontal="center" wrapText="1"/>
    </xf>
    <xf numFmtId="14" fontId="16" fillId="0" borderId="1" xfId="0" applyNumberFormat="1" applyFont="1" applyBorder="1" applyAlignment="1">
      <alignment horizontal="center"/>
    </xf>
    <xf numFmtId="0" fontId="28" fillId="0" borderId="11" xfId="0" applyFont="1" applyBorder="1" applyAlignment="1">
      <alignment horizontal="left" vertical="top" wrapText="1"/>
    </xf>
    <xf numFmtId="49" fontId="13" fillId="4" borderId="1" xfId="0" applyNumberFormat="1" applyFont="1" applyFill="1" applyBorder="1" applyAlignment="1">
      <alignment horizontal="center" vertical="center"/>
    </xf>
    <xf numFmtId="0" fontId="16" fillId="0" borderId="1" xfId="0" applyFont="1" applyBorder="1" applyAlignment="1">
      <alignment horizontal="center" vertical="center" wrapText="1"/>
    </xf>
    <xf numFmtId="0" fontId="16" fillId="9" borderId="32" xfId="0" applyFont="1" applyFill="1" applyBorder="1" applyAlignment="1">
      <alignment horizontal="center"/>
    </xf>
    <xf numFmtId="3"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xf>
    <xf numFmtId="0" fontId="19" fillId="0" borderId="0" xfId="0" applyFont="1" applyAlignment="1">
      <alignment horizontal="left" vertical="center" wrapText="1"/>
    </xf>
    <xf numFmtId="0" fontId="16" fillId="0" borderId="11" xfId="0" applyFont="1" applyBorder="1" applyAlignment="1">
      <alignment horizontal="left" vertical="top" wrapText="1"/>
    </xf>
    <xf numFmtId="0" fontId="13" fillId="5" borderId="20" xfId="0" applyFont="1" applyFill="1" applyBorder="1" applyAlignment="1">
      <alignment horizontal="center" vertical="center"/>
    </xf>
    <xf numFmtId="0" fontId="13" fillId="6" borderId="1" xfId="0" applyFont="1" applyFill="1" applyBorder="1" applyAlignment="1">
      <alignment horizontal="left" vertical="center" wrapText="1"/>
    </xf>
    <xf numFmtId="0" fontId="10" fillId="2" borderId="25" xfId="0" applyFont="1" applyFill="1" applyBorder="1" applyAlignment="1">
      <alignment horizontal="center" vertical="center" wrapText="1"/>
    </xf>
    <xf numFmtId="0" fontId="30" fillId="4" borderId="17"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0" borderId="1" xfId="0" applyFont="1" applyBorder="1" applyAlignment="1">
      <alignment vertical="center"/>
    </xf>
    <xf numFmtId="176" fontId="5" fillId="4" borderId="1" xfId="0" applyNumberFormat="1" applyFont="1" applyFill="1" applyBorder="1" applyAlignment="1">
      <alignment horizontal="left" vertical="center"/>
    </xf>
    <xf numFmtId="49" fontId="5" fillId="0" borderId="7" xfId="0" quotePrefix="1" applyNumberFormat="1" applyFont="1" applyBorder="1" applyAlignment="1">
      <alignment horizontal="left" vertical="center"/>
    </xf>
    <xf numFmtId="0" fontId="35" fillId="0" borderId="7" xfId="0" applyFont="1" applyBorder="1" applyAlignment="1">
      <alignment wrapText="1"/>
    </xf>
    <xf numFmtId="0" fontId="6" fillId="0" borderId="5" xfId="0" applyFont="1" applyBorder="1"/>
    <xf numFmtId="0" fontId="5" fillId="2" borderId="27" xfId="0" applyFont="1" applyFill="1" applyBorder="1" applyAlignment="1">
      <alignment horizontal="center" vertical="center" wrapText="1"/>
    </xf>
    <xf numFmtId="0" fontId="3" fillId="0" borderId="0" xfId="0" applyFont="1" applyAlignment="1">
      <alignment horizontal="center"/>
    </xf>
    <xf numFmtId="49" fontId="5" fillId="0" borderId="7" xfId="0" applyNumberFormat="1" applyFont="1" applyBorder="1" applyAlignment="1">
      <alignment horizontal="left" vertical="center"/>
    </xf>
    <xf numFmtId="49" fontId="5" fillId="0" borderId="1" xfId="0" applyNumberFormat="1" applyFont="1" applyBorder="1" applyAlignment="1">
      <alignment horizontal="left" vertical="center"/>
    </xf>
    <xf numFmtId="0" fontId="3" fillId="4" borderId="32" xfId="0" applyFont="1" applyFill="1" applyBorder="1" applyAlignment="1">
      <alignment horizontal="center"/>
    </xf>
    <xf numFmtId="0" fontId="36" fillId="0" borderId="1" xfId="0" applyFont="1" applyBorder="1" applyAlignment="1">
      <alignment horizontal="left" vertical="center"/>
    </xf>
    <xf numFmtId="14" fontId="13" fillId="0" borderId="1" xfId="0" applyNumberFormat="1" applyFont="1" applyBorder="1" applyAlignment="1">
      <alignment horizontal="center" vertical="center"/>
    </xf>
    <xf numFmtId="0" fontId="13" fillId="2" borderId="20" xfId="0" applyFont="1" applyFill="1" applyBorder="1" applyAlignment="1">
      <alignment horizontal="center" vertical="center" wrapText="1"/>
    </xf>
    <xf numFmtId="14" fontId="13" fillId="4" borderId="1" xfId="0" applyNumberFormat="1" applyFont="1" applyFill="1" applyBorder="1" applyAlignment="1">
      <alignment horizontal="left" vertical="center"/>
    </xf>
    <xf numFmtId="49" fontId="13" fillId="0" borderId="7" xfId="0" applyNumberFormat="1" applyFont="1" applyBorder="1" applyAlignment="1">
      <alignment horizontal="left" vertical="center"/>
    </xf>
    <xf numFmtId="49" fontId="13" fillId="0" borderId="1" xfId="0" applyNumberFormat="1" applyFont="1" applyBorder="1" applyAlignment="1">
      <alignment horizontal="left" vertical="center"/>
    </xf>
    <xf numFmtId="0" fontId="16" fillId="4" borderId="32" xfId="0" applyFont="1" applyFill="1" applyBorder="1" applyAlignment="1">
      <alignment horizontal="center"/>
    </xf>
  </cellXfs>
  <cellStyles count="1">
    <cellStyle name="標準" xfId="0" builtinId="0"/>
  </cellStyles>
  <dxfs count="212">
    <dxf>
      <fill>
        <patternFill patternType="solid">
          <fgColor rgb="FFFFFF00"/>
          <bgColor rgb="FFFFFF00"/>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BFBFBF"/>
          <bgColor rgb="FFBFBFBF"/>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theme="0"/>
          <bgColor theme="0"/>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7CAAC"/>
          <bgColor rgb="FFF7CAAC"/>
        </patternFill>
      </fill>
    </dxf>
    <dxf>
      <fill>
        <patternFill patternType="solid">
          <fgColor rgb="FFF4B083"/>
          <bgColor rgb="FFF4B083"/>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BFBFBF"/>
          <bgColor rgb="FFBFBFBF"/>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theme="0"/>
          <bgColor theme="0"/>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7CAAC"/>
          <bgColor rgb="FFF7CAAC"/>
        </patternFill>
      </fill>
    </dxf>
    <dxf>
      <fill>
        <patternFill patternType="solid">
          <fgColor rgb="FFF4B083"/>
          <bgColor rgb="FFF4B083"/>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BFBFBF"/>
          <bgColor rgb="FFBFBFBF"/>
        </patternFill>
      </fill>
    </dxf>
    <dxf>
      <fill>
        <patternFill patternType="solid">
          <fgColor rgb="FFF4B083"/>
          <bgColor rgb="FFF4B083"/>
        </patternFill>
      </fill>
    </dxf>
    <dxf>
      <fill>
        <patternFill patternType="solid">
          <fgColor rgb="FFF4B083"/>
          <bgColor rgb="FFF4B083"/>
        </patternFill>
      </fill>
    </dxf>
    <dxf>
      <fill>
        <patternFill patternType="solid">
          <fgColor theme="0"/>
          <bgColor theme="0"/>
        </patternFill>
      </fill>
    </dxf>
    <dxf>
      <fill>
        <patternFill patternType="solid">
          <fgColor rgb="FFF4B083"/>
          <bgColor rgb="FFF4B083"/>
        </patternFill>
      </fill>
    </dxf>
    <dxf>
      <fill>
        <patternFill patternType="solid">
          <fgColor rgb="FFF4B083"/>
          <bgColor rgb="FFF4B083"/>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BFBFBF"/>
          <bgColor rgb="FFBFBFBF"/>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theme="0"/>
          <bgColor theme="0"/>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BFBFBF"/>
          <bgColor rgb="FFBFBFBF"/>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rgb="FFF4B083"/>
          <bgColor rgb="FFF4B083"/>
        </patternFill>
      </fill>
    </dxf>
    <dxf>
      <fill>
        <patternFill patternType="solid">
          <fgColor theme="0"/>
          <bgColor theme="0"/>
        </patternFill>
      </fill>
    </dxf>
    <dxf>
      <fill>
        <patternFill patternType="solid">
          <fgColor rgb="FFF7CAAC"/>
          <bgColor rgb="FFF7CAAC"/>
        </patternFill>
      </fill>
    </dxf>
    <dxf>
      <fill>
        <patternFill patternType="solid">
          <fgColor rgb="FFF7CAAC"/>
          <bgColor rgb="FFF7CAA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7CAAC"/>
          <bgColor rgb="FFF7CAAC"/>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27</xdr:col>
      <xdr:colOff>209550</xdr:colOff>
      <xdr:row>88</xdr:row>
      <xdr:rowOff>323850</xdr:rowOff>
    </xdr:from>
    <xdr:ext cx="2895600" cy="2009775"/>
    <xdr:pic>
      <xdr:nvPicPr>
        <xdr:cNvPr id="3" name="image2.png" title="Mini Calendar and Date Picke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30</xdr:col>
      <xdr:colOff>209550</xdr:colOff>
      <xdr:row>88</xdr:row>
      <xdr:rowOff>85725</xdr:rowOff>
    </xdr:from>
    <xdr:ext cx="1924050" cy="2295525"/>
    <xdr:pic>
      <xdr:nvPicPr>
        <xdr:cNvPr id="3" name="image3.png" title="Mini Calendar and Date Picke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33</xdr:col>
      <xdr:colOff>228600</xdr:colOff>
      <xdr:row>0</xdr:row>
      <xdr:rowOff>0</xdr:rowOff>
    </xdr:from>
    <xdr:ext cx="866775" cy="571500"/>
    <xdr:pic>
      <xdr:nvPicPr>
        <xdr:cNvPr id="2" name="image1.png" title="画像"/>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40</xdr:col>
      <xdr:colOff>95250</xdr:colOff>
      <xdr:row>98</xdr:row>
      <xdr:rowOff>19050</xdr:rowOff>
    </xdr:from>
    <xdr:ext cx="2476500" cy="2343150"/>
    <xdr:pic>
      <xdr:nvPicPr>
        <xdr:cNvPr id="3" name="image4.png" title="Mini Calendar and Date Picke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33</xdr:col>
      <xdr:colOff>228600</xdr:colOff>
      <xdr:row>0</xdr:row>
      <xdr:rowOff>0</xdr:rowOff>
    </xdr:from>
    <xdr:ext cx="866775" cy="571500"/>
    <xdr:pic>
      <xdr:nvPicPr>
        <xdr:cNvPr id="4" name="image1.png" title="画像"/>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mailto:SW_other@test.co.jp" TargetMode="External"/><Relationship Id="rId2" Type="http://schemas.openxmlformats.org/officeDocument/2006/relationships/hyperlink" Target="mailto:tanaka@japancv.co.jp" TargetMode="External"/><Relationship Id="rId1" Type="http://schemas.openxmlformats.org/officeDocument/2006/relationships/hyperlink" Target="mailto:yamada.taro@sample.co.jp" TargetMode="External"/><Relationship Id="rId6" Type="http://schemas.openxmlformats.org/officeDocument/2006/relationships/drawing" Target="../drawings/drawing3.xml"/><Relationship Id="rId5" Type="http://schemas.openxmlformats.org/officeDocument/2006/relationships/printerSettings" Target="../printerSettings/printerSettings1.bin"/><Relationship Id="rId4" Type="http://schemas.openxmlformats.org/officeDocument/2006/relationships/hyperlink" Target="mailto:suzuki.jiro@sample.co.jp"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outlinePr summaryBelow="0" summaryRight="0"/>
    <pageSetUpPr fitToPage="1"/>
  </sheetPr>
  <dimension ref="A1:AO1000"/>
  <sheetViews>
    <sheetView showGridLines="0" workbookViewId="0"/>
  </sheetViews>
  <sheetFormatPr defaultColWidth="14.44140625" defaultRowHeight="15" customHeight="1"/>
  <cols>
    <col min="1" max="39" width="4.109375" customWidth="1"/>
    <col min="40" max="40" width="15.5546875" hidden="1" customWidth="1"/>
    <col min="41" max="41" width="14.44140625" hidden="1" customWidth="1"/>
  </cols>
  <sheetData>
    <row r="1" spans="1:41" ht="1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row>
    <row r="2" spans="1:41" ht="15" customHeight="1">
      <c r="A2" s="2"/>
      <c r="B2" s="139" t="s">
        <v>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2"/>
      <c r="AN2" s="3"/>
      <c r="AO2" s="3"/>
    </row>
    <row r="3" spans="1:41" ht="15" customHeight="1">
      <c r="A3" s="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2"/>
      <c r="AN3" s="3"/>
      <c r="AO3" s="3"/>
    </row>
    <row r="4" spans="1:41" ht="15" customHeight="1">
      <c r="A4" s="4"/>
      <c r="B4" s="140" t="s">
        <v>82</v>
      </c>
      <c r="C4" s="102"/>
      <c r="D4" s="102"/>
      <c r="E4" s="102"/>
      <c r="F4" s="102"/>
      <c r="G4" s="102"/>
      <c r="H4" s="102"/>
      <c r="I4" s="102"/>
      <c r="J4" s="102"/>
      <c r="K4" s="102"/>
      <c r="L4" s="102"/>
      <c r="M4" s="102"/>
      <c r="N4" s="102"/>
      <c r="O4" s="102"/>
      <c r="P4" s="102"/>
      <c r="Q4" s="102"/>
      <c r="R4" s="102"/>
      <c r="S4" s="102"/>
      <c r="T4" s="102"/>
      <c r="U4" s="102"/>
      <c r="V4" s="102"/>
      <c r="W4" s="102"/>
      <c r="X4" s="4"/>
      <c r="Y4" s="4"/>
      <c r="Z4" s="4"/>
      <c r="AA4" s="4"/>
      <c r="AB4" s="4"/>
      <c r="AC4" s="4"/>
      <c r="AD4" s="4"/>
      <c r="AE4" s="4"/>
      <c r="AF4" s="4"/>
      <c r="AG4" s="4"/>
      <c r="AH4" s="4"/>
      <c r="AI4" s="4"/>
      <c r="AJ4" s="4"/>
      <c r="AK4" s="141" t="s">
        <v>2</v>
      </c>
      <c r="AL4" s="102"/>
      <c r="AM4" s="4"/>
      <c r="AN4" s="3"/>
      <c r="AO4" s="3"/>
    </row>
    <row r="5" spans="1:41" ht="15" customHeight="1">
      <c r="A5" s="6"/>
      <c r="B5" s="144" t="s">
        <v>3</v>
      </c>
      <c r="C5" s="102"/>
      <c r="D5" s="102"/>
      <c r="E5" s="102"/>
      <c r="F5" s="102"/>
      <c r="G5" s="102"/>
      <c r="H5" s="102"/>
      <c r="I5" s="102"/>
      <c r="J5" s="102"/>
      <c r="K5" s="102"/>
      <c r="L5" s="102"/>
      <c r="M5" s="102"/>
      <c r="N5" s="102"/>
      <c r="O5" s="102"/>
      <c r="P5" s="102"/>
      <c r="Q5" s="102"/>
      <c r="R5" s="102"/>
      <c r="S5" s="98" t="s">
        <v>4</v>
      </c>
      <c r="T5" s="99"/>
      <c r="U5" s="99"/>
      <c r="V5" s="99"/>
      <c r="W5" s="99"/>
      <c r="X5" s="100"/>
      <c r="Y5" s="142"/>
      <c r="Z5" s="99"/>
      <c r="AA5" s="99"/>
      <c r="AB5" s="99"/>
      <c r="AC5" s="100"/>
      <c r="AD5" s="18" t="s">
        <v>6</v>
      </c>
      <c r="AE5" s="142"/>
      <c r="AF5" s="99"/>
      <c r="AG5" s="100"/>
      <c r="AH5" s="18" t="s">
        <v>8</v>
      </c>
      <c r="AI5" s="142"/>
      <c r="AJ5" s="99"/>
      <c r="AK5" s="100"/>
      <c r="AL5" s="18" t="s">
        <v>10</v>
      </c>
      <c r="AM5" s="4"/>
      <c r="AN5" s="3"/>
      <c r="AO5" s="3"/>
    </row>
    <row r="6" spans="1:41" ht="15" customHeight="1">
      <c r="A6" s="6"/>
      <c r="B6" s="102"/>
      <c r="C6" s="102"/>
      <c r="D6" s="102"/>
      <c r="E6" s="102"/>
      <c r="F6" s="102"/>
      <c r="G6" s="102"/>
      <c r="H6" s="102"/>
      <c r="I6" s="102"/>
      <c r="J6" s="102"/>
      <c r="K6" s="102"/>
      <c r="L6" s="102"/>
      <c r="M6" s="102"/>
      <c r="N6" s="102"/>
      <c r="O6" s="102"/>
      <c r="P6" s="102"/>
      <c r="Q6" s="102"/>
      <c r="R6" s="102"/>
      <c r="S6" s="3"/>
      <c r="T6" s="3"/>
      <c r="U6" s="3"/>
      <c r="V6" s="3"/>
      <c r="W6" s="3"/>
      <c r="X6" s="3"/>
      <c r="Y6" s="3"/>
      <c r="Z6" s="3"/>
      <c r="AA6" s="3"/>
      <c r="AB6" s="3"/>
      <c r="AC6" s="3"/>
      <c r="AD6" s="3"/>
      <c r="AE6" s="3"/>
      <c r="AF6" s="3"/>
      <c r="AG6" s="3"/>
      <c r="AH6" s="3"/>
      <c r="AI6" s="3"/>
      <c r="AJ6" s="3"/>
      <c r="AK6" s="3"/>
      <c r="AL6" s="3"/>
      <c r="AM6" s="4"/>
      <c r="AN6" s="3"/>
      <c r="AO6" s="3"/>
    </row>
    <row r="7" spans="1:41" ht="81.75" customHeight="1">
      <c r="A7" s="4"/>
      <c r="B7" s="102"/>
      <c r="C7" s="102"/>
      <c r="D7" s="102"/>
      <c r="E7" s="102"/>
      <c r="F7" s="102"/>
      <c r="G7" s="102"/>
      <c r="H7" s="102"/>
      <c r="I7" s="102"/>
      <c r="J7" s="102"/>
      <c r="K7" s="102"/>
      <c r="L7" s="102"/>
      <c r="M7" s="102"/>
      <c r="N7" s="102"/>
      <c r="O7" s="102"/>
      <c r="P7" s="102"/>
      <c r="Q7" s="102"/>
      <c r="R7" s="102"/>
      <c r="S7" s="101"/>
      <c r="T7" s="102"/>
      <c r="U7" s="102"/>
      <c r="V7" s="102"/>
      <c r="W7" s="102"/>
      <c r="X7" s="102"/>
      <c r="Y7" s="143"/>
      <c r="Z7" s="102"/>
      <c r="AA7" s="102"/>
      <c r="AB7" s="102"/>
      <c r="AC7" s="102"/>
      <c r="AD7" s="102"/>
      <c r="AE7" s="102"/>
      <c r="AF7" s="102"/>
      <c r="AG7" s="102"/>
      <c r="AH7" s="102"/>
      <c r="AI7" s="102"/>
      <c r="AJ7" s="102"/>
      <c r="AK7" s="102"/>
      <c r="AL7" s="102"/>
      <c r="AM7" s="4"/>
      <c r="AN7" s="3"/>
      <c r="AO7" s="3"/>
    </row>
    <row r="8" spans="1:41" ht="15" customHeight="1">
      <c r="A8" s="4"/>
      <c r="B8" s="3"/>
      <c r="C8" s="3"/>
      <c r="D8" s="3"/>
      <c r="E8" s="3"/>
      <c r="F8" s="3"/>
      <c r="G8" s="3"/>
      <c r="H8" s="3"/>
      <c r="I8" s="3"/>
      <c r="J8" s="3"/>
      <c r="K8" s="3"/>
      <c r="L8" s="3"/>
      <c r="M8" s="3"/>
      <c r="N8" s="3"/>
      <c r="O8" s="3"/>
      <c r="P8" s="3"/>
      <c r="Q8" s="3"/>
      <c r="R8" s="3"/>
      <c r="S8" s="8"/>
      <c r="T8" s="3"/>
      <c r="U8" s="3"/>
      <c r="V8" s="3"/>
      <c r="W8" s="3"/>
      <c r="X8" s="3"/>
      <c r="Y8" s="4"/>
      <c r="Z8" s="3"/>
      <c r="AA8" s="3"/>
      <c r="AB8" s="3"/>
      <c r="AC8" s="3"/>
      <c r="AD8" s="3"/>
      <c r="AE8" s="3"/>
      <c r="AF8" s="3"/>
      <c r="AG8" s="3"/>
      <c r="AH8" s="3"/>
      <c r="AI8" s="3"/>
      <c r="AJ8" s="3"/>
      <c r="AK8" s="3"/>
      <c r="AL8" s="3"/>
      <c r="AM8" s="4"/>
      <c r="AN8" s="3"/>
      <c r="AO8" s="3"/>
    </row>
    <row r="9" spans="1:41" ht="110.25" customHeight="1">
      <c r="A9" s="4"/>
      <c r="B9" s="3"/>
      <c r="C9" s="98" t="s">
        <v>11</v>
      </c>
      <c r="D9" s="99"/>
      <c r="E9" s="99"/>
      <c r="F9" s="100"/>
      <c r="G9" s="119"/>
      <c r="H9" s="99"/>
      <c r="I9" s="99"/>
      <c r="J9" s="99"/>
      <c r="K9" s="99"/>
      <c r="L9" s="99"/>
      <c r="M9" s="99"/>
      <c r="N9" s="99"/>
      <c r="O9" s="99"/>
      <c r="P9" s="99"/>
      <c r="Q9" s="99"/>
      <c r="R9" s="99"/>
      <c r="S9" s="99"/>
      <c r="T9" s="100"/>
      <c r="U9" s="111" t="s">
        <v>83</v>
      </c>
      <c r="V9" s="102"/>
      <c r="W9" s="102"/>
      <c r="X9" s="102"/>
      <c r="Y9" s="102"/>
      <c r="Z9" s="102"/>
      <c r="AA9" s="102"/>
      <c r="AB9" s="102"/>
      <c r="AC9" s="102"/>
      <c r="AD9" s="102"/>
      <c r="AE9" s="102"/>
      <c r="AF9" s="102"/>
      <c r="AG9" s="102"/>
      <c r="AH9" s="102"/>
      <c r="AI9" s="102"/>
      <c r="AJ9" s="102"/>
      <c r="AK9" s="102"/>
      <c r="AL9" s="102"/>
      <c r="AM9" s="102"/>
      <c r="AN9" s="3">
        <f>G9</f>
        <v>0</v>
      </c>
      <c r="AO9" s="3"/>
    </row>
    <row r="10" spans="1:41" ht="41.25" customHeight="1">
      <c r="A10" s="4"/>
      <c r="B10" s="3"/>
      <c r="C10" s="98" t="s">
        <v>13</v>
      </c>
      <c r="D10" s="99"/>
      <c r="E10" s="99"/>
      <c r="F10" s="100"/>
      <c r="G10" s="145"/>
      <c r="H10" s="99"/>
      <c r="I10" s="99"/>
      <c r="J10" s="99"/>
      <c r="K10" s="99"/>
      <c r="L10" s="99"/>
      <c r="M10" s="99"/>
      <c r="N10" s="99"/>
      <c r="O10" s="99"/>
      <c r="P10" s="99"/>
      <c r="Q10" s="99"/>
      <c r="R10" s="99"/>
      <c r="S10" s="99"/>
      <c r="T10" s="100"/>
      <c r="U10" s="112" t="s">
        <v>84</v>
      </c>
      <c r="V10" s="102"/>
      <c r="W10" s="102"/>
      <c r="X10" s="102"/>
      <c r="Y10" s="102"/>
      <c r="Z10" s="102"/>
      <c r="AA10" s="102"/>
      <c r="AB10" s="102"/>
      <c r="AC10" s="102"/>
      <c r="AD10" s="102"/>
      <c r="AE10" s="102"/>
      <c r="AF10" s="102"/>
      <c r="AG10" s="102"/>
      <c r="AH10" s="102"/>
      <c r="AI10" s="102"/>
      <c r="AJ10" s="102"/>
      <c r="AK10" s="102"/>
      <c r="AL10" s="102"/>
      <c r="AM10" s="102"/>
      <c r="AN10" s="3"/>
      <c r="AO10" s="3"/>
    </row>
    <row r="11" spans="1:41" ht="30"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3"/>
      <c r="AO11" s="3"/>
    </row>
    <row r="12" spans="1:41" ht="30" customHeight="1">
      <c r="A12" s="4"/>
      <c r="B12" s="5" t="s">
        <v>14</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3"/>
      <c r="AO12" s="3"/>
    </row>
    <row r="13" spans="1:41" ht="22.5" customHeight="1">
      <c r="A13" s="4"/>
      <c r="B13" s="5"/>
      <c r="C13" s="98" t="s">
        <v>85</v>
      </c>
      <c r="D13" s="99"/>
      <c r="E13" s="99"/>
      <c r="F13" s="136"/>
      <c r="G13" s="117"/>
      <c r="H13" s="99"/>
      <c r="I13" s="99"/>
      <c r="J13" s="99"/>
      <c r="K13" s="99"/>
      <c r="L13" s="99"/>
      <c r="M13" s="99"/>
      <c r="N13" s="99"/>
      <c r="O13" s="99"/>
      <c r="P13" s="99"/>
      <c r="Q13" s="99"/>
      <c r="R13" s="99"/>
      <c r="S13" s="99"/>
      <c r="T13" s="100"/>
      <c r="U13" s="170" t="s">
        <v>17</v>
      </c>
      <c r="V13" s="104"/>
      <c r="W13" s="104"/>
      <c r="X13" s="171"/>
      <c r="Y13" s="113"/>
      <c r="Z13" s="104"/>
      <c r="AA13" s="104"/>
      <c r="AB13" s="104"/>
      <c r="AC13" s="104"/>
      <c r="AD13" s="104"/>
      <c r="AE13" s="104"/>
      <c r="AF13" s="104"/>
      <c r="AG13" s="104"/>
      <c r="AH13" s="104"/>
      <c r="AI13" s="104"/>
      <c r="AJ13" s="104"/>
      <c r="AK13" s="104"/>
      <c r="AL13" s="105"/>
      <c r="AM13" s="4"/>
      <c r="AN13" s="3"/>
      <c r="AO13" s="3"/>
    </row>
    <row r="14" spans="1:41" ht="30" customHeight="1">
      <c r="A14" s="4"/>
      <c r="B14" s="4"/>
      <c r="C14" s="98" t="s">
        <v>19</v>
      </c>
      <c r="D14" s="99"/>
      <c r="E14" s="99"/>
      <c r="F14" s="100"/>
      <c r="G14" s="119"/>
      <c r="H14" s="99"/>
      <c r="I14" s="99"/>
      <c r="J14" s="99"/>
      <c r="K14" s="99"/>
      <c r="L14" s="99"/>
      <c r="M14" s="99"/>
      <c r="N14" s="99"/>
      <c r="O14" s="99"/>
      <c r="P14" s="99"/>
      <c r="Q14" s="99"/>
      <c r="R14" s="99"/>
      <c r="S14" s="99"/>
      <c r="T14" s="100"/>
      <c r="U14" s="172"/>
      <c r="V14" s="107"/>
      <c r="W14" s="107"/>
      <c r="X14" s="173"/>
      <c r="Y14" s="106"/>
      <c r="Z14" s="107"/>
      <c r="AA14" s="107"/>
      <c r="AB14" s="107"/>
      <c r="AC14" s="107"/>
      <c r="AD14" s="107"/>
      <c r="AE14" s="107"/>
      <c r="AF14" s="107"/>
      <c r="AG14" s="107"/>
      <c r="AH14" s="107"/>
      <c r="AI14" s="107"/>
      <c r="AJ14" s="107"/>
      <c r="AK14" s="107"/>
      <c r="AL14" s="108"/>
      <c r="AM14" s="3"/>
      <c r="AN14" s="17"/>
      <c r="AO14" s="17"/>
    </row>
    <row r="15" spans="1:41" ht="30" customHeight="1">
      <c r="A15" s="4"/>
      <c r="B15" s="4"/>
      <c r="C15" s="98" t="s">
        <v>21</v>
      </c>
      <c r="D15" s="99"/>
      <c r="E15" s="99"/>
      <c r="F15" s="136"/>
      <c r="G15" s="117"/>
      <c r="H15" s="99"/>
      <c r="I15" s="99"/>
      <c r="J15" s="99"/>
      <c r="K15" s="99"/>
      <c r="L15" s="99"/>
      <c r="M15" s="99"/>
      <c r="N15" s="99"/>
      <c r="O15" s="99"/>
      <c r="P15" s="99"/>
      <c r="Q15" s="99"/>
      <c r="R15" s="99"/>
      <c r="S15" s="99"/>
      <c r="T15" s="100"/>
      <c r="U15" s="109" t="s">
        <v>23</v>
      </c>
      <c r="V15" s="99"/>
      <c r="W15" s="99"/>
      <c r="X15" s="100"/>
      <c r="Y15" s="114"/>
      <c r="Z15" s="99"/>
      <c r="AA15" s="99"/>
      <c r="AB15" s="99"/>
      <c r="AC15" s="99"/>
      <c r="AD15" s="99"/>
      <c r="AE15" s="99"/>
      <c r="AF15" s="99"/>
      <c r="AG15" s="99"/>
      <c r="AH15" s="99"/>
      <c r="AI15" s="99"/>
      <c r="AJ15" s="99"/>
      <c r="AK15" s="99"/>
      <c r="AL15" s="100"/>
      <c r="AM15" s="4"/>
      <c r="AN15" s="3"/>
      <c r="AO15" s="3"/>
    </row>
    <row r="16" spans="1:41" ht="22.5" customHeight="1">
      <c r="A16" s="4"/>
      <c r="B16" s="4"/>
      <c r="C16" s="98" t="s">
        <v>85</v>
      </c>
      <c r="D16" s="99"/>
      <c r="E16" s="99"/>
      <c r="F16" s="136"/>
      <c r="G16" s="117"/>
      <c r="H16" s="99"/>
      <c r="I16" s="99"/>
      <c r="J16" s="99"/>
      <c r="K16" s="99"/>
      <c r="L16" s="99"/>
      <c r="M16" s="99"/>
      <c r="N16" s="99"/>
      <c r="O16" s="99"/>
      <c r="P16" s="99"/>
      <c r="Q16" s="99"/>
      <c r="R16" s="99"/>
      <c r="S16" s="99"/>
      <c r="T16" s="100"/>
      <c r="U16" s="110" t="s">
        <v>27</v>
      </c>
      <c r="V16" s="104"/>
      <c r="W16" s="104"/>
      <c r="X16" s="105"/>
      <c r="Y16" s="115"/>
      <c r="Z16" s="104"/>
      <c r="AA16" s="104"/>
      <c r="AB16" s="104"/>
      <c r="AC16" s="104"/>
      <c r="AD16" s="104"/>
      <c r="AE16" s="104"/>
      <c r="AF16" s="104"/>
      <c r="AG16" s="104"/>
      <c r="AH16" s="104"/>
      <c r="AI16" s="104"/>
      <c r="AJ16" s="104"/>
      <c r="AK16" s="104"/>
      <c r="AL16" s="105"/>
      <c r="AM16" s="4"/>
      <c r="AN16" s="3"/>
      <c r="AO16" s="3"/>
    </row>
    <row r="17" spans="1:41" ht="30" customHeight="1">
      <c r="A17" s="4"/>
      <c r="B17" s="4"/>
      <c r="C17" s="98" t="s">
        <v>29</v>
      </c>
      <c r="D17" s="99"/>
      <c r="E17" s="99"/>
      <c r="F17" s="100"/>
      <c r="G17" s="117"/>
      <c r="H17" s="99"/>
      <c r="I17" s="99"/>
      <c r="J17" s="99"/>
      <c r="K17" s="99"/>
      <c r="L17" s="99"/>
      <c r="M17" s="99"/>
      <c r="N17" s="99"/>
      <c r="O17" s="99"/>
      <c r="P17" s="99"/>
      <c r="Q17" s="99"/>
      <c r="R17" s="99"/>
      <c r="S17" s="99"/>
      <c r="T17" s="100"/>
      <c r="U17" s="106"/>
      <c r="V17" s="107"/>
      <c r="W17" s="107"/>
      <c r="X17" s="108"/>
      <c r="Y17" s="106"/>
      <c r="Z17" s="107"/>
      <c r="AA17" s="107"/>
      <c r="AB17" s="107"/>
      <c r="AC17" s="107"/>
      <c r="AD17" s="107"/>
      <c r="AE17" s="107"/>
      <c r="AF17" s="107"/>
      <c r="AG17" s="107"/>
      <c r="AH17" s="107"/>
      <c r="AI17" s="107"/>
      <c r="AJ17" s="107"/>
      <c r="AK17" s="107"/>
      <c r="AL17" s="108"/>
      <c r="AM17" s="4"/>
      <c r="AN17" s="3"/>
      <c r="AO17" s="3"/>
    </row>
    <row r="18" spans="1:41" ht="30" customHeight="1">
      <c r="A18" s="4"/>
      <c r="B18" s="4"/>
      <c r="C18" s="8"/>
      <c r="D18" s="8"/>
      <c r="E18" s="8"/>
      <c r="F18" s="8"/>
      <c r="G18" s="9"/>
      <c r="H18" s="9"/>
      <c r="I18" s="9"/>
      <c r="J18" s="9"/>
      <c r="K18" s="9"/>
      <c r="L18" s="9"/>
      <c r="M18" s="9"/>
      <c r="N18" s="9"/>
      <c r="O18" s="9"/>
      <c r="P18" s="9"/>
      <c r="Q18" s="9"/>
      <c r="R18" s="9"/>
      <c r="S18" s="9"/>
      <c r="T18" s="9"/>
      <c r="U18" s="10"/>
      <c r="V18" s="10"/>
      <c r="W18" s="10"/>
      <c r="X18" s="10"/>
      <c r="Y18" s="9"/>
      <c r="Z18" s="9"/>
      <c r="AA18" s="9"/>
      <c r="AB18" s="9"/>
      <c r="AC18" s="9"/>
      <c r="AD18" s="9"/>
      <c r="AE18" s="9"/>
      <c r="AF18" s="9"/>
      <c r="AG18" s="9"/>
      <c r="AH18" s="9"/>
      <c r="AI18" s="9"/>
      <c r="AJ18" s="9"/>
      <c r="AK18" s="9"/>
      <c r="AL18" s="9"/>
      <c r="AM18" s="4"/>
      <c r="AN18" s="3"/>
      <c r="AO18" s="3"/>
    </row>
    <row r="19" spans="1:41" ht="30" customHeight="1">
      <c r="A19" s="4"/>
      <c r="B19" s="5" t="s">
        <v>31</v>
      </c>
      <c r="C19" s="4"/>
      <c r="D19" s="4"/>
      <c r="E19" s="4"/>
      <c r="F19" s="4"/>
      <c r="G19" s="3"/>
      <c r="H19" s="11" t="s">
        <v>32</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3"/>
      <c r="AO19" s="3"/>
    </row>
    <row r="20" spans="1:41" ht="30" customHeight="1">
      <c r="A20" s="4"/>
      <c r="B20" s="4"/>
      <c r="C20" s="98" t="s">
        <v>19</v>
      </c>
      <c r="D20" s="99"/>
      <c r="E20" s="99"/>
      <c r="F20" s="136"/>
      <c r="G20" s="119"/>
      <c r="H20" s="99"/>
      <c r="I20" s="99"/>
      <c r="J20" s="99"/>
      <c r="K20" s="99"/>
      <c r="L20" s="99"/>
      <c r="M20" s="99"/>
      <c r="N20" s="99"/>
      <c r="O20" s="99"/>
      <c r="P20" s="99"/>
      <c r="Q20" s="99"/>
      <c r="R20" s="99"/>
      <c r="S20" s="99"/>
      <c r="T20" s="100"/>
      <c r="U20" s="109" t="s">
        <v>33</v>
      </c>
      <c r="V20" s="99"/>
      <c r="W20" s="99"/>
      <c r="X20" s="100"/>
      <c r="Y20" s="114"/>
      <c r="Z20" s="99"/>
      <c r="AA20" s="99"/>
      <c r="AB20" s="99"/>
      <c r="AC20" s="99"/>
      <c r="AD20" s="99"/>
      <c r="AE20" s="99"/>
      <c r="AF20" s="99"/>
      <c r="AG20" s="99"/>
      <c r="AH20" s="99"/>
      <c r="AI20" s="99"/>
      <c r="AJ20" s="99"/>
      <c r="AK20" s="99"/>
      <c r="AL20" s="100"/>
      <c r="AM20" s="4"/>
      <c r="AN20" s="3"/>
      <c r="AO20" s="3"/>
    </row>
    <row r="21" spans="1:41" ht="30" customHeight="1">
      <c r="A21" s="4"/>
      <c r="B21" s="4"/>
      <c r="C21" s="98" t="s">
        <v>21</v>
      </c>
      <c r="D21" s="99"/>
      <c r="E21" s="99"/>
      <c r="F21" s="136"/>
      <c r="G21" s="117"/>
      <c r="H21" s="99"/>
      <c r="I21" s="99"/>
      <c r="J21" s="99"/>
      <c r="K21" s="99"/>
      <c r="L21" s="99"/>
      <c r="M21" s="99"/>
      <c r="N21" s="99"/>
      <c r="O21" s="99"/>
      <c r="P21" s="99"/>
      <c r="Q21" s="99"/>
      <c r="R21" s="99"/>
      <c r="S21" s="99"/>
      <c r="T21" s="100"/>
      <c r="U21" s="98" t="s">
        <v>17</v>
      </c>
      <c r="V21" s="99"/>
      <c r="W21" s="99"/>
      <c r="X21" s="100"/>
      <c r="Y21" s="116"/>
      <c r="Z21" s="99"/>
      <c r="AA21" s="99"/>
      <c r="AB21" s="99"/>
      <c r="AC21" s="99"/>
      <c r="AD21" s="99"/>
      <c r="AE21" s="99"/>
      <c r="AF21" s="99"/>
      <c r="AG21" s="99"/>
      <c r="AH21" s="99"/>
      <c r="AI21" s="99"/>
      <c r="AJ21" s="99"/>
      <c r="AK21" s="99"/>
      <c r="AL21" s="100"/>
      <c r="AM21" s="4"/>
      <c r="AN21" s="3"/>
      <c r="AO21" s="3"/>
    </row>
    <row r="22" spans="1:41" ht="30" customHeight="1">
      <c r="A22" s="4"/>
      <c r="B22" s="4"/>
      <c r="C22" s="103" t="s">
        <v>29</v>
      </c>
      <c r="D22" s="104"/>
      <c r="E22" s="104"/>
      <c r="F22" s="105"/>
      <c r="G22" s="120"/>
      <c r="H22" s="104"/>
      <c r="I22" s="104"/>
      <c r="J22" s="104"/>
      <c r="K22" s="104"/>
      <c r="L22" s="104"/>
      <c r="M22" s="104"/>
      <c r="N22" s="104"/>
      <c r="O22" s="104"/>
      <c r="P22" s="104"/>
      <c r="Q22" s="104"/>
      <c r="R22" s="104"/>
      <c r="S22" s="104"/>
      <c r="T22" s="105"/>
      <c r="U22" s="109" t="s">
        <v>23</v>
      </c>
      <c r="V22" s="99"/>
      <c r="W22" s="99"/>
      <c r="X22" s="100"/>
      <c r="Y22" s="132"/>
      <c r="Z22" s="124"/>
      <c r="AA22" s="124"/>
      <c r="AB22" s="124"/>
      <c r="AC22" s="124"/>
      <c r="AD22" s="124"/>
      <c r="AE22" s="124"/>
      <c r="AF22" s="124"/>
      <c r="AG22" s="124"/>
      <c r="AH22" s="124"/>
      <c r="AI22" s="124"/>
      <c r="AJ22" s="124"/>
      <c r="AK22" s="124"/>
      <c r="AL22" s="125"/>
      <c r="AM22" s="4"/>
      <c r="AN22" s="3"/>
      <c r="AO22" s="3"/>
    </row>
    <row r="23" spans="1:41" ht="30" customHeight="1">
      <c r="A23" s="4"/>
      <c r="B23" s="4"/>
      <c r="C23" s="106"/>
      <c r="D23" s="107"/>
      <c r="E23" s="107"/>
      <c r="F23" s="108"/>
      <c r="G23" s="106"/>
      <c r="H23" s="107"/>
      <c r="I23" s="107"/>
      <c r="J23" s="107"/>
      <c r="K23" s="107"/>
      <c r="L23" s="107"/>
      <c r="M23" s="107"/>
      <c r="N23" s="107"/>
      <c r="O23" s="107"/>
      <c r="P23" s="107"/>
      <c r="Q23" s="107"/>
      <c r="R23" s="107"/>
      <c r="S23" s="107"/>
      <c r="T23" s="108"/>
      <c r="U23" s="109" t="s">
        <v>27</v>
      </c>
      <c r="V23" s="99"/>
      <c r="W23" s="99"/>
      <c r="X23" s="100"/>
      <c r="Y23" s="114"/>
      <c r="Z23" s="99"/>
      <c r="AA23" s="99"/>
      <c r="AB23" s="99"/>
      <c r="AC23" s="99"/>
      <c r="AD23" s="99"/>
      <c r="AE23" s="99"/>
      <c r="AF23" s="99"/>
      <c r="AG23" s="99"/>
      <c r="AH23" s="99"/>
      <c r="AI23" s="99"/>
      <c r="AJ23" s="99"/>
      <c r="AK23" s="99"/>
      <c r="AL23" s="100"/>
      <c r="AM23" s="4"/>
      <c r="AN23" s="3"/>
      <c r="AO23" s="3"/>
    </row>
    <row r="24" spans="1:41" ht="30"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3"/>
      <c r="AO24" s="3"/>
    </row>
    <row r="25" spans="1:41" ht="30" customHeight="1">
      <c r="A25" s="4"/>
      <c r="B25" s="5" t="s">
        <v>36</v>
      </c>
      <c r="C25" s="4"/>
      <c r="D25" s="4"/>
      <c r="E25" s="4"/>
      <c r="F25" s="4"/>
      <c r="G25" s="4"/>
      <c r="H25" s="1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3"/>
      <c r="AO25" s="3"/>
    </row>
    <row r="26" spans="1:41" ht="22.5" customHeight="1">
      <c r="A26" s="4"/>
      <c r="B26" s="4"/>
      <c r="C26" s="98" t="s">
        <v>85</v>
      </c>
      <c r="D26" s="99"/>
      <c r="E26" s="99"/>
      <c r="F26" s="136"/>
      <c r="G26" s="117"/>
      <c r="H26" s="99"/>
      <c r="I26" s="99"/>
      <c r="J26" s="99"/>
      <c r="K26" s="99"/>
      <c r="L26" s="99"/>
      <c r="M26" s="99"/>
      <c r="N26" s="99"/>
      <c r="O26" s="99"/>
      <c r="P26" s="99"/>
      <c r="Q26" s="99"/>
      <c r="R26" s="99"/>
      <c r="S26" s="99"/>
      <c r="T26" s="100"/>
      <c r="U26" s="127" t="s">
        <v>37</v>
      </c>
      <c r="V26" s="128"/>
      <c r="W26" s="128"/>
      <c r="X26" s="129"/>
      <c r="Y26" s="150"/>
      <c r="Z26" s="128"/>
      <c r="AA26" s="128"/>
      <c r="AB26" s="128"/>
      <c r="AC26" s="128"/>
      <c r="AD26" s="128"/>
      <c r="AE26" s="128"/>
      <c r="AF26" s="128"/>
      <c r="AG26" s="128"/>
      <c r="AH26" s="128"/>
      <c r="AI26" s="128"/>
      <c r="AJ26" s="128"/>
      <c r="AK26" s="128"/>
      <c r="AL26" s="129"/>
      <c r="AM26" s="4"/>
      <c r="AN26" s="3"/>
      <c r="AO26" s="3"/>
    </row>
    <row r="27" spans="1:41" ht="30" customHeight="1">
      <c r="A27" s="4"/>
      <c r="B27" s="4"/>
      <c r="C27" s="98" t="s">
        <v>19</v>
      </c>
      <c r="D27" s="99"/>
      <c r="E27" s="99"/>
      <c r="F27" s="100"/>
      <c r="G27" s="117"/>
      <c r="H27" s="99"/>
      <c r="I27" s="99"/>
      <c r="J27" s="99"/>
      <c r="K27" s="99"/>
      <c r="L27" s="99"/>
      <c r="M27" s="99"/>
      <c r="N27" s="99"/>
      <c r="O27" s="99"/>
      <c r="P27" s="99"/>
      <c r="Q27" s="99"/>
      <c r="R27" s="99"/>
      <c r="S27" s="99"/>
      <c r="T27" s="100"/>
      <c r="U27" s="130" t="s">
        <v>39</v>
      </c>
      <c r="V27" s="99"/>
      <c r="W27" s="99"/>
      <c r="X27" s="100"/>
      <c r="Y27" s="151"/>
      <c r="Z27" s="99"/>
      <c r="AA27" s="99"/>
      <c r="AB27" s="99"/>
      <c r="AC27" s="99"/>
      <c r="AD27" s="99"/>
      <c r="AE27" s="99"/>
      <c r="AF27" s="99"/>
      <c r="AG27" s="99"/>
      <c r="AH27" s="99"/>
      <c r="AI27" s="99"/>
      <c r="AJ27" s="99"/>
      <c r="AK27" s="99"/>
      <c r="AL27" s="100"/>
      <c r="AM27" s="4"/>
      <c r="AN27" s="3"/>
      <c r="AO27" s="3"/>
    </row>
    <row r="28" spans="1:41" ht="30" customHeight="1">
      <c r="A28" s="4"/>
      <c r="B28" s="4"/>
      <c r="C28" s="175" t="s">
        <v>21</v>
      </c>
      <c r="D28" s="128"/>
      <c r="E28" s="128"/>
      <c r="F28" s="176"/>
      <c r="G28" s="120"/>
      <c r="H28" s="104"/>
      <c r="I28" s="104"/>
      <c r="J28" s="104"/>
      <c r="K28" s="104"/>
      <c r="L28" s="104"/>
      <c r="M28" s="104"/>
      <c r="N28" s="104"/>
      <c r="O28" s="104"/>
      <c r="P28" s="104"/>
      <c r="Q28" s="104"/>
      <c r="R28" s="104"/>
      <c r="S28" s="104"/>
      <c r="T28" s="105"/>
      <c r="U28" s="130" t="s">
        <v>41</v>
      </c>
      <c r="V28" s="99"/>
      <c r="W28" s="99"/>
      <c r="X28" s="100"/>
      <c r="Y28" s="151"/>
      <c r="Z28" s="99"/>
      <c r="AA28" s="99"/>
      <c r="AB28" s="99"/>
      <c r="AC28" s="99"/>
      <c r="AD28" s="99"/>
      <c r="AE28" s="99"/>
      <c r="AF28" s="99"/>
      <c r="AG28" s="99"/>
      <c r="AH28" s="99"/>
      <c r="AI28" s="99"/>
      <c r="AJ28" s="99"/>
      <c r="AK28" s="99"/>
      <c r="AL28" s="100"/>
      <c r="AM28" s="4"/>
      <c r="AN28" s="17" t="str">
        <f>IF(Y27="","",Y27)&amp;IF(AND(Y27&lt;&gt;"", Y28&lt;&gt;""), ",", "")&amp;IF(Y28="","",Y28)</f>
        <v/>
      </c>
      <c r="AO28" s="3"/>
    </row>
    <row r="29" spans="1:41" ht="22.5" customHeight="1">
      <c r="A29" s="4"/>
      <c r="B29" s="4"/>
      <c r="C29" s="98" t="s">
        <v>85</v>
      </c>
      <c r="D29" s="99"/>
      <c r="E29" s="99"/>
      <c r="F29" s="136"/>
      <c r="G29" s="117"/>
      <c r="H29" s="99"/>
      <c r="I29" s="99"/>
      <c r="J29" s="99"/>
      <c r="K29" s="99"/>
      <c r="L29" s="99"/>
      <c r="M29" s="99"/>
      <c r="N29" s="99"/>
      <c r="O29" s="99"/>
      <c r="P29" s="99"/>
      <c r="Q29" s="99"/>
      <c r="R29" s="99"/>
      <c r="S29" s="99"/>
      <c r="T29" s="100"/>
      <c r="U29" s="131" t="s">
        <v>23</v>
      </c>
      <c r="V29" s="99"/>
      <c r="W29" s="99"/>
      <c r="X29" s="100"/>
      <c r="Y29" s="114"/>
      <c r="Z29" s="99"/>
      <c r="AA29" s="99"/>
      <c r="AB29" s="99"/>
      <c r="AC29" s="99"/>
      <c r="AD29" s="99"/>
      <c r="AE29" s="99"/>
      <c r="AF29" s="99"/>
      <c r="AG29" s="99"/>
      <c r="AH29" s="99"/>
      <c r="AI29" s="99"/>
      <c r="AJ29" s="99"/>
      <c r="AK29" s="99"/>
      <c r="AL29" s="100"/>
      <c r="AM29" s="3"/>
      <c r="AN29" s="17"/>
      <c r="AO29" s="17"/>
    </row>
    <row r="30" spans="1:41" ht="30" customHeight="1">
      <c r="A30" s="4"/>
      <c r="B30" s="4"/>
      <c r="C30" s="98" t="s">
        <v>29</v>
      </c>
      <c r="D30" s="99"/>
      <c r="E30" s="99"/>
      <c r="F30" s="100"/>
      <c r="G30" s="117"/>
      <c r="H30" s="99"/>
      <c r="I30" s="99"/>
      <c r="J30" s="99"/>
      <c r="K30" s="99"/>
      <c r="L30" s="99"/>
      <c r="M30" s="99"/>
      <c r="N30" s="99"/>
      <c r="O30" s="99"/>
      <c r="P30" s="99"/>
      <c r="Q30" s="99"/>
      <c r="R30" s="99"/>
      <c r="S30" s="99"/>
      <c r="T30" s="100"/>
      <c r="U30" s="109" t="s">
        <v>27</v>
      </c>
      <c r="V30" s="99"/>
      <c r="W30" s="99"/>
      <c r="X30" s="100"/>
      <c r="Y30" s="114"/>
      <c r="Z30" s="99"/>
      <c r="AA30" s="99"/>
      <c r="AB30" s="99"/>
      <c r="AC30" s="99"/>
      <c r="AD30" s="99"/>
      <c r="AE30" s="99"/>
      <c r="AF30" s="99"/>
      <c r="AG30" s="99"/>
      <c r="AH30" s="99"/>
      <c r="AI30" s="99"/>
      <c r="AJ30" s="99"/>
      <c r="AK30" s="99"/>
      <c r="AL30" s="100"/>
      <c r="AM30" s="4"/>
      <c r="AN30" s="3"/>
      <c r="AO30" s="3"/>
    </row>
    <row r="31" spans="1:41" ht="30" customHeight="1">
      <c r="A31" s="4"/>
      <c r="B31" s="4"/>
      <c r="C31" s="149" t="s">
        <v>86</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100"/>
      <c r="AM31" s="4"/>
      <c r="AN31" s="3"/>
      <c r="AO31" s="3"/>
    </row>
    <row r="32" spans="1:41" ht="30" customHeight="1">
      <c r="A32" s="4"/>
      <c r="B32" s="4"/>
      <c r="C32" s="133" t="s">
        <v>43</v>
      </c>
      <c r="D32" s="124"/>
      <c r="E32" s="124"/>
      <c r="F32" s="134"/>
      <c r="G32" s="118"/>
      <c r="H32" s="107"/>
      <c r="I32" s="107"/>
      <c r="J32" s="107"/>
      <c r="K32" s="107"/>
      <c r="L32" s="107"/>
      <c r="M32" s="107"/>
      <c r="N32" s="107"/>
      <c r="O32" s="107"/>
      <c r="P32" s="107"/>
      <c r="Q32" s="107"/>
      <c r="R32" s="107"/>
      <c r="S32" s="107"/>
      <c r="T32" s="108"/>
      <c r="U32" s="123" t="s">
        <v>23</v>
      </c>
      <c r="V32" s="124"/>
      <c r="W32" s="124"/>
      <c r="X32" s="125"/>
      <c r="Y32" s="114"/>
      <c r="Z32" s="99"/>
      <c r="AA32" s="99"/>
      <c r="AB32" s="99"/>
      <c r="AC32" s="99"/>
      <c r="AD32" s="99"/>
      <c r="AE32" s="99"/>
      <c r="AF32" s="99"/>
      <c r="AG32" s="99"/>
      <c r="AH32" s="99"/>
      <c r="AI32" s="99"/>
      <c r="AJ32" s="99"/>
      <c r="AK32" s="99"/>
      <c r="AL32" s="100"/>
      <c r="AM32" s="4"/>
      <c r="AN32" s="3"/>
      <c r="AO32" s="3"/>
    </row>
    <row r="33" spans="1:41" ht="30" customHeight="1">
      <c r="A33" s="4"/>
      <c r="B33" s="4"/>
      <c r="C33" s="135" t="s">
        <v>33</v>
      </c>
      <c r="D33" s="99"/>
      <c r="E33" s="99"/>
      <c r="F33" s="136"/>
      <c r="G33" s="114"/>
      <c r="H33" s="99"/>
      <c r="I33" s="99"/>
      <c r="J33" s="99"/>
      <c r="K33" s="99"/>
      <c r="L33" s="99"/>
      <c r="M33" s="99"/>
      <c r="N33" s="99"/>
      <c r="O33" s="99"/>
      <c r="P33" s="99"/>
      <c r="Q33" s="99"/>
      <c r="R33" s="99"/>
      <c r="S33" s="99"/>
      <c r="T33" s="100"/>
      <c r="U33" s="126" t="s">
        <v>27</v>
      </c>
      <c r="V33" s="99"/>
      <c r="W33" s="99"/>
      <c r="X33" s="100"/>
      <c r="Y33" s="114"/>
      <c r="Z33" s="99"/>
      <c r="AA33" s="99"/>
      <c r="AB33" s="99"/>
      <c r="AC33" s="99"/>
      <c r="AD33" s="99"/>
      <c r="AE33" s="99"/>
      <c r="AF33" s="99"/>
      <c r="AG33" s="99"/>
      <c r="AH33" s="99"/>
      <c r="AI33" s="99"/>
      <c r="AJ33" s="99"/>
      <c r="AK33" s="99"/>
      <c r="AL33" s="100"/>
      <c r="AM33" s="4"/>
      <c r="AN33" s="3"/>
      <c r="AO33" s="3"/>
    </row>
    <row r="34" spans="1:41" ht="30" customHeight="1">
      <c r="A34" s="3"/>
      <c r="B34" s="3"/>
      <c r="C34" s="137" t="s">
        <v>46</v>
      </c>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5"/>
      <c r="AM34" s="4"/>
      <c r="AN34" s="3"/>
      <c r="AO34" s="3"/>
    </row>
    <row r="35" spans="1:41" ht="30" customHeight="1">
      <c r="A35" s="3"/>
      <c r="B35" s="3"/>
      <c r="C35" s="138"/>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100"/>
      <c r="AM35" s="4"/>
      <c r="AN35" s="3"/>
      <c r="AO35" s="3"/>
    </row>
    <row r="36" spans="1:41" ht="30" customHeight="1">
      <c r="A36" s="4"/>
      <c r="B36" s="5"/>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3"/>
      <c r="AO36" s="3"/>
    </row>
    <row r="37" spans="1:41" ht="30" customHeight="1">
      <c r="A37" s="4"/>
      <c r="B37" s="5" t="s">
        <v>48</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12"/>
      <c r="AL37" s="12"/>
      <c r="AM37" s="4"/>
      <c r="AN37" s="13"/>
      <c r="AO37" s="13"/>
    </row>
    <row r="38" spans="1:41" ht="30" customHeight="1">
      <c r="A38" s="4"/>
      <c r="B38" s="4"/>
      <c r="C38" s="98" t="s">
        <v>49</v>
      </c>
      <c r="D38" s="99"/>
      <c r="E38" s="99"/>
      <c r="F38" s="99"/>
      <c r="G38" s="99"/>
      <c r="H38" s="99"/>
      <c r="I38" s="99"/>
      <c r="J38" s="99"/>
      <c r="K38" s="99"/>
      <c r="L38" s="99"/>
      <c r="M38" s="99"/>
      <c r="N38" s="99"/>
      <c r="O38" s="99"/>
      <c r="P38" s="99"/>
      <c r="Q38" s="99"/>
      <c r="R38" s="99"/>
      <c r="S38" s="99"/>
      <c r="T38" s="136"/>
      <c r="U38" s="98" t="s">
        <v>50</v>
      </c>
      <c r="V38" s="99"/>
      <c r="W38" s="99"/>
      <c r="X38" s="99"/>
      <c r="Y38" s="99"/>
      <c r="Z38" s="99"/>
      <c r="AA38" s="99"/>
      <c r="AB38" s="99"/>
      <c r="AC38" s="99"/>
      <c r="AD38" s="99"/>
      <c r="AE38" s="99"/>
      <c r="AF38" s="99"/>
      <c r="AG38" s="99"/>
      <c r="AH38" s="99"/>
      <c r="AI38" s="99"/>
      <c r="AJ38" s="99"/>
      <c r="AK38" s="99"/>
      <c r="AL38" s="100"/>
      <c r="AM38" s="4"/>
      <c r="AN38" s="174" t="s">
        <v>87</v>
      </c>
      <c r="AO38" s="100"/>
    </row>
    <row r="39" spans="1:41" ht="30" customHeight="1">
      <c r="A39" s="4"/>
      <c r="B39" s="4"/>
      <c r="C39" s="160"/>
      <c r="D39" s="99"/>
      <c r="E39" s="99"/>
      <c r="F39" s="99"/>
      <c r="G39" s="99"/>
      <c r="H39" s="99"/>
      <c r="I39" s="99"/>
      <c r="J39" s="99"/>
      <c r="K39" s="99"/>
      <c r="L39" s="99"/>
      <c r="M39" s="99"/>
      <c r="N39" s="99"/>
      <c r="O39" s="99"/>
      <c r="P39" s="99"/>
      <c r="Q39" s="99"/>
      <c r="R39" s="99"/>
      <c r="S39" s="99"/>
      <c r="T39" s="100"/>
      <c r="U39" s="161"/>
      <c r="V39" s="99"/>
      <c r="W39" s="99"/>
      <c r="X39" s="99"/>
      <c r="Y39" s="99"/>
      <c r="Z39" s="99"/>
      <c r="AA39" s="99"/>
      <c r="AB39" s="99"/>
      <c r="AC39" s="99"/>
      <c r="AD39" s="99"/>
      <c r="AE39" s="99"/>
      <c r="AF39" s="99"/>
      <c r="AG39" s="99"/>
      <c r="AH39" s="99"/>
      <c r="AI39" s="99"/>
      <c r="AJ39" s="99"/>
      <c r="AK39" s="99"/>
      <c r="AL39" s="100"/>
      <c r="AM39" s="4"/>
      <c r="AN39" s="155" t="str">
        <f>IFERROR(VLOOKUP(C39,製品登録用!$A:$B,2,FALSE),"")</f>
        <v/>
      </c>
      <c r="AO39" s="100"/>
    </row>
    <row r="40" spans="1:41" ht="30" customHeight="1">
      <c r="A40" s="4"/>
      <c r="B40" s="4"/>
      <c r="C40" s="160"/>
      <c r="D40" s="99"/>
      <c r="E40" s="99"/>
      <c r="F40" s="99"/>
      <c r="G40" s="99"/>
      <c r="H40" s="99"/>
      <c r="I40" s="99"/>
      <c r="J40" s="99"/>
      <c r="K40" s="99"/>
      <c r="L40" s="99"/>
      <c r="M40" s="99"/>
      <c r="N40" s="99"/>
      <c r="O40" s="99"/>
      <c r="P40" s="99"/>
      <c r="Q40" s="99"/>
      <c r="R40" s="99"/>
      <c r="S40" s="99"/>
      <c r="T40" s="100"/>
      <c r="U40" s="153"/>
      <c r="V40" s="99"/>
      <c r="W40" s="99"/>
      <c r="X40" s="99"/>
      <c r="Y40" s="99"/>
      <c r="Z40" s="99"/>
      <c r="AA40" s="99"/>
      <c r="AB40" s="99"/>
      <c r="AC40" s="99"/>
      <c r="AD40" s="99"/>
      <c r="AE40" s="99"/>
      <c r="AF40" s="99"/>
      <c r="AG40" s="99"/>
      <c r="AH40" s="99"/>
      <c r="AI40" s="99"/>
      <c r="AJ40" s="99"/>
      <c r="AK40" s="99"/>
      <c r="AL40" s="100"/>
      <c r="AM40" s="4"/>
      <c r="AN40" s="155" t="str">
        <f>IFERROR(VLOOKUP(C40,製品登録用!$A:$B,2,FALSE),"")</f>
        <v/>
      </c>
      <c r="AO40" s="100"/>
    </row>
    <row r="41" spans="1:41" ht="30" customHeight="1">
      <c r="A41" s="4"/>
      <c r="B41" s="4"/>
      <c r="C41" s="160"/>
      <c r="D41" s="99"/>
      <c r="E41" s="99"/>
      <c r="F41" s="99"/>
      <c r="G41" s="99"/>
      <c r="H41" s="99"/>
      <c r="I41" s="99"/>
      <c r="J41" s="99"/>
      <c r="K41" s="99"/>
      <c r="L41" s="99"/>
      <c r="M41" s="99"/>
      <c r="N41" s="99"/>
      <c r="O41" s="99"/>
      <c r="P41" s="99"/>
      <c r="Q41" s="99"/>
      <c r="R41" s="99"/>
      <c r="S41" s="99"/>
      <c r="T41" s="100"/>
      <c r="U41" s="153"/>
      <c r="V41" s="99"/>
      <c r="W41" s="99"/>
      <c r="X41" s="99"/>
      <c r="Y41" s="99"/>
      <c r="Z41" s="99"/>
      <c r="AA41" s="99"/>
      <c r="AB41" s="99"/>
      <c r="AC41" s="99"/>
      <c r="AD41" s="99"/>
      <c r="AE41" s="99"/>
      <c r="AF41" s="99"/>
      <c r="AG41" s="99"/>
      <c r="AH41" s="99"/>
      <c r="AI41" s="99"/>
      <c r="AJ41" s="99"/>
      <c r="AK41" s="99"/>
      <c r="AL41" s="100"/>
      <c r="AM41" s="4"/>
      <c r="AN41" s="155" t="str">
        <f>IFERROR(VLOOKUP(C41,製品登録用!$A:$B,2,FALSE),"")</f>
        <v/>
      </c>
      <c r="AO41" s="100"/>
    </row>
    <row r="42" spans="1:41" ht="30" customHeight="1">
      <c r="A42" s="4"/>
      <c r="B42" s="4"/>
      <c r="C42" s="160"/>
      <c r="D42" s="99"/>
      <c r="E42" s="99"/>
      <c r="F42" s="99"/>
      <c r="G42" s="99"/>
      <c r="H42" s="99"/>
      <c r="I42" s="99"/>
      <c r="J42" s="99"/>
      <c r="K42" s="99"/>
      <c r="L42" s="99"/>
      <c r="M42" s="99"/>
      <c r="N42" s="99"/>
      <c r="O42" s="99"/>
      <c r="P42" s="99"/>
      <c r="Q42" s="99"/>
      <c r="R42" s="99"/>
      <c r="S42" s="99"/>
      <c r="T42" s="100"/>
      <c r="U42" s="153"/>
      <c r="V42" s="99"/>
      <c r="W42" s="99"/>
      <c r="X42" s="99"/>
      <c r="Y42" s="99"/>
      <c r="Z42" s="99"/>
      <c r="AA42" s="99"/>
      <c r="AB42" s="99"/>
      <c r="AC42" s="99"/>
      <c r="AD42" s="99"/>
      <c r="AE42" s="99"/>
      <c r="AF42" s="99"/>
      <c r="AG42" s="99"/>
      <c r="AH42" s="99"/>
      <c r="AI42" s="99"/>
      <c r="AJ42" s="99"/>
      <c r="AK42" s="99"/>
      <c r="AL42" s="100"/>
      <c r="AM42" s="4"/>
      <c r="AN42" s="155" t="str">
        <f>IFERROR(VLOOKUP(C42,製品登録用!$A:$B,2,FALSE),"")</f>
        <v/>
      </c>
      <c r="AO42" s="100"/>
    </row>
    <row r="43" spans="1:41" ht="30" customHeight="1">
      <c r="A43" s="4"/>
      <c r="B43" s="4"/>
      <c r="C43" s="160"/>
      <c r="D43" s="99"/>
      <c r="E43" s="99"/>
      <c r="F43" s="99"/>
      <c r="G43" s="99"/>
      <c r="H43" s="99"/>
      <c r="I43" s="99"/>
      <c r="J43" s="99"/>
      <c r="K43" s="99"/>
      <c r="L43" s="99"/>
      <c r="M43" s="99"/>
      <c r="N43" s="99"/>
      <c r="O43" s="99"/>
      <c r="P43" s="99"/>
      <c r="Q43" s="99"/>
      <c r="R43" s="99"/>
      <c r="S43" s="99"/>
      <c r="T43" s="100"/>
      <c r="U43" s="153"/>
      <c r="V43" s="99"/>
      <c r="W43" s="99"/>
      <c r="X43" s="99"/>
      <c r="Y43" s="99"/>
      <c r="Z43" s="99"/>
      <c r="AA43" s="99"/>
      <c r="AB43" s="99"/>
      <c r="AC43" s="99"/>
      <c r="AD43" s="99"/>
      <c r="AE43" s="99"/>
      <c r="AF43" s="99"/>
      <c r="AG43" s="99"/>
      <c r="AH43" s="99"/>
      <c r="AI43" s="99"/>
      <c r="AJ43" s="99"/>
      <c r="AK43" s="99"/>
      <c r="AL43" s="100"/>
      <c r="AM43" s="4"/>
      <c r="AN43" s="155" t="str">
        <f>IFERROR(VLOOKUP(C43,製品登録用!$A:$B,2,FALSE),"")</f>
        <v/>
      </c>
      <c r="AO43" s="100"/>
    </row>
    <row r="44" spans="1:41" ht="30" customHeight="1">
      <c r="A44" s="4"/>
      <c r="B44" s="4"/>
      <c r="C44" s="160"/>
      <c r="D44" s="99"/>
      <c r="E44" s="99"/>
      <c r="F44" s="99"/>
      <c r="G44" s="99"/>
      <c r="H44" s="99"/>
      <c r="I44" s="99"/>
      <c r="J44" s="99"/>
      <c r="K44" s="99"/>
      <c r="L44" s="99"/>
      <c r="M44" s="99"/>
      <c r="N44" s="99"/>
      <c r="O44" s="99"/>
      <c r="P44" s="99"/>
      <c r="Q44" s="99"/>
      <c r="R44" s="99"/>
      <c r="S44" s="99"/>
      <c r="T44" s="100"/>
      <c r="U44" s="153"/>
      <c r="V44" s="99"/>
      <c r="W44" s="99"/>
      <c r="X44" s="99"/>
      <c r="Y44" s="99"/>
      <c r="Z44" s="99"/>
      <c r="AA44" s="99"/>
      <c r="AB44" s="99"/>
      <c r="AC44" s="99"/>
      <c r="AD44" s="99"/>
      <c r="AE44" s="99"/>
      <c r="AF44" s="99"/>
      <c r="AG44" s="99"/>
      <c r="AH44" s="99"/>
      <c r="AI44" s="99"/>
      <c r="AJ44" s="99"/>
      <c r="AK44" s="99"/>
      <c r="AL44" s="100"/>
      <c r="AM44" s="4"/>
      <c r="AN44" s="155" t="str">
        <f>IFERROR(VLOOKUP(C44,製品登録用!$A:$B,2,FALSE),"")</f>
        <v/>
      </c>
      <c r="AO44" s="100"/>
    </row>
    <row r="45" spans="1:41" ht="30" customHeight="1">
      <c r="A45" s="4"/>
      <c r="B45" s="4"/>
      <c r="C45" s="160"/>
      <c r="D45" s="99"/>
      <c r="E45" s="99"/>
      <c r="F45" s="99"/>
      <c r="G45" s="99"/>
      <c r="H45" s="99"/>
      <c r="I45" s="99"/>
      <c r="J45" s="99"/>
      <c r="K45" s="99"/>
      <c r="L45" s="99"/>
      <c r="M45" s="99"/>
      <c r="N45" s="99"/>
      <c r="O45" s="99"/>
      <c r="P45" s="99"/>
      <c r="Q45" s="99"/>
      <c r="R45" s="99"/>
      <c r="S45" s="99"/>
      <c r="T45" s="100"/>
      <c r="U45" s="153"/>
      <c r="V45" s="99"/>
      <c r="W45" s="99"/>
      <c r="X45" s="99"/>
      <c r="Y45" s="99"/>
      <c r="Z45" s="99"/>
      <c r="AA45" s="99"/>
      <c r="AB45" s="99"/>
      <c r="AC45" s="99"/>
      <c r="AD45" s="99"/>
      <c r="AE45" s="99"/>
      <c r="AF45" s="99"/>
      <c r="AG45" s="99"/>
      <c r="AH45" s="99"/>
      <c r="AI45" s="99"/>
      <c r="AJ45" s="99"/>
      <c r="AK45" s="99"/>
      <c r="AL45" s="100"/>
      <c r="AM45" s="4"/>
      <c r="AN45" s="155" t="str">
        <f>IFERROR(VLOOKUP(C45,製品登録用!$A:$B,2,FALSE),"")</f>
        <v/>
      </c>
      <c r="AO45" s="100"/>
    </row>
    <row r="46" spans="1:41" ht="30" customHeight="1">
      <c r="A46" s="4"/>
      <c r="B46" s="4"/>
      <c r="C46" s="160"/>
      <c r="D46" s="99"/>
      <c r="E46" s="99"/>
      <c r="F46" s="99"/>
      <c r="G46" s="99"/>
      <c r="H46" s="99"/>
      <c r="I46" s="99"/>
      <c r="J46" s="99"/>
      <c r="K46" s="99"/>
      <c r="L46" s="99"/>
      <c r="M46" s="99"/>
      <c r="N46" s="99"/>
      <c r="O46" s="99"/>
      <c r="P46" s="99"/>
      <c r="Q46" s="99"/>
      <c r="R46" s="99"/>
      <c r="S46" s="99"/>
      <c r="T46" s="100"/>
      <c r="U46" s="153"/>
      <c r="V46" s="99"/>
      <c r="W46" s="99"/>
      <c r="X46" s="99"/>
      <c r="Y46" s="99"/>
      <c r="Z46" s="99"/>
      <c r="AA46" s="99"/>
      <c r="AB46" s="99"/>
      <c r="AC46" s="99"/>
      <c r="AD46" s="99"/>
      <c r="AE46" s="99"/>
      <c r="AF46" s="99"/>
      <c r="AG46" s="99"/>
      <c r="AH46" s="99"/>
      <c r="AI46" s="99"/>
      <c r="AJ46" s="99"/>
      <c r="AK46" s="99"/>
      <c r="AL46" s="100"/>
      <c r="AM46" s="4"/>
      <c r="AN46" s="155" t="str">
        <f>IFERROR(VLOOKUP(C46,製品登録用!$A:$B,2,FALSE),"")</f>
        <v/>
      </c>
      <c r="AO46" s="100"/>
    </row>
    <row r="47" spans="1:41" ht="30" customHeight="1">
      <c r="A47" s="4"/>
      <c r="B47" s="4"/>
      <c r="C47" s="160"/>
      <c r="D47" s="99"/>
      <c r="E47" s="99"/>
      <c r="F47" s="99"/>
      <c r="G47" s="99"/>
      <c r="H47" s="99"/>
      <c r="I47" s="99"/>
      <c r="J47" s="99"/>
      <c r="K47" s="99"/>
      <c r="L47" s="99"/>
      <c r="M47" s="99"/>
      <c r="N47" s="99"/>
      <c r="O47" s="99"/>
      <c r="P47" s="99"/>
      <c r="Q47" s="99"/>
      <c r="R47" s="99"/>
      <c r="S47" s="99"/>
      <c r="T47" s="100"/>
      <c r="U47" s="153"/>
      <c r="V47" s="99"/>
      <c r="W47" s="99"/>
      <c r="X47" s="99"/>
      <c r="Y47" s="99"/>
      <c r="Z47" s="99"/>
      <c r="AA47" s="99"/>
      <c r="AB47" s="99"/>
      <c r="AC47" s="99"/>
      <c r="AD47" s="99"/>
      <c r="AE47" s="99"/>
      <c r="AF47" s="99"/>
      <c r="AG47" s="99"/>
      <c r="AH47" s="99"/>
      <c r="AI47" s="99"/>
      <c r="AJ47" s="99"/>
      <c r="AK47" s="99"/>
      <c r="AL47" s="100"/>
      <c r="AM47" s="4"/>
      <c r="AN47" s="155" t="str">
        <f>IFERROR(VLOOKUP(C47,製品登録用!$A:$B,2,FALSE),"")</f>
        <v/>
      </c>
      <c r="AO47" s="100"/>
    </row>
    <row r="48" spans="1:41" ht="30" customHeight="1">
      <c r="A48" s="4"/>
      <c r="B48" s="4"/>
      <c r="C48" s="160"/>
      <c r="D48" s="99"/>
      <c r="E48" s="99"/>
      <c r="F48" s="99"/>
      <c r="G48" s="99"/>
      <c r="H48" s="99"/>
      <c r="I48" s="99"/>
      <c r="J48" s="99"/>
      <c r="K48" s="99"/>
      <c r="L48" s="99"/>
      <c r="M48" s="99"/>
      <c r="N48" s="99"/>
      <c r="O48" s="99"/>
      <c r="P48" s="99"/>
      <c r="Q48" s="99"/>
      <c r="R48" s="99"/>
      <c r="S48" s="99"/>
      <c r="T48" s="100"/>
      <c r="U48" s="153"/>
      <c r="V48" s="99"/>
      <c r="W48" s="99"/>
      <c r="X48" s="99"/>
      <c r="Y48" s="99"/>
      <c r="Z48" s="99"/>
      <c r="AA48" s="99"/>
      <c r="AB48" s="99"/>
      <c r="AC48" s="99"/>
      <c r="AD48" s="99"/>
      <c r="AE48" s="99"/>
      <c r="AF48" s="99"/>
      <c r="AG48" s="99"/>
      <c r="AH48" s="99"/>
      <c r="AI48" s="99"/>
      <c r="AJ48" s="99"/>
      <c r="AK48" s="99"/>
      <c r="AL48" s="100"/>
      <c r="AM48" s="4"/>
      <c r="AN48" s="155" t="str">
        <f>IFERROR(VLOOKUP(C48,製品登録用!$A:$B,2,FALSE),"")</f>
        <v/>
      </c>
      <c r="AO48" s="100"/>
    </row>
    <row r="49" spans="1:41" ht="30"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3"/>
      <c r="AK49" s="4"/>
      <c r="AL49" s="4"/>
      <c r="AM49" s="4"/>
      <c r="AN49" s="17"/>
      <c r="AO49" s="17"/>
    </row>
    <row r="50" spans="1:41" ht="30" customHeight="1">
      <c r="A50" s="4"/>
      <c r="B50" s="162" t="s">
        <v>88</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4"/>
      <c r="AN50" s="17" t="str">
        <f>IF(C39="","",C39&amp;";")&amp;IF(C40="","",C40&amp;";")&amp;IF(C41="","",C41&amp;";")&amp;IF(C42="","",C42&amp;";")&amp;IF(C43="","",C43&amp;";")&amp;IF(C44="","",C44&amp;";")&amp;IF(C45="","",C45&amp;";")&amp;IF(C46="","",C46&amp;";")&amp;IF(C47="","",C47&amp;";")&amp;IF(C48="","",C48&amp;";")</f>
        <v/>
      </c>
      <c r="AO50" s="17"/>
    </row>
    <row r="51" spans="1:41" ht="79.5" customHeight="1">
      <c r="A51" s="4"/>
      <c r="B51" s="14"/>
      <c r="C51" s="163" t="s">
        <v>54</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4"/>
      <c r="AN51" s="17"/>
      <c r="AO51" s="17"/>
    </row>
    <row r="52" spans="1:41" ht="30" customHeight="1">
      <c r="A52" s="4"/>
      <c r="B52" s="5"/>
      <c r="C52" s="149" t="s">
        <v>55</v>
      </c>
      <c r="D52" s="99"/>
      <c r="E52" s="99"/>
      <c r="F52" s="99"/>
      <c r="G52" s="99"/>
      <c r="H52" s="99"/>
      <c r="I52" s="99"/>
      <c r="J52" s="99"/>
      <c r="K52" s="99"/>
      <c r="L52" s="99"/>
      <c r="M52" s="99"/>
      <c r="N52" s="99"/>
      <c r="O52" s="99"/>
      <c r="P52" s="99"/>
      <c r="Q52" s="99"/>
      <c r="R52" s="99"/>
      <c r="S52" s="99"/>
      <c r="T52" s="100"/>
      <c r="U52" s="149" t="s">
        <v>56</v>
      </c>
      <c r="V52" s="99"/>
      <c r="W52" s="99"/>
      <c r="X52" s="99"/>
      <c r="Y52" s="99"/>
      <c r="Z52" s="99"/>
      <c r="AA52" s="99"/>
      <c r="AB52" s="99"/>
      <c r="AC52" s="99"/>
      <c r="AD52" s="99"/>
      <c r="AE52" s="99"/>
      <c r="AF52" s="99"/>
      <c r="AG52" s="99"/>
      <c r="AH52" s="99"/>
      <c r="AI52" s="99"/>
      <c r="AJ52" s="99"/>
      <c r="AK52" s="99"/>
      <c r="AL52" s="100"/>
      <c r="AM52" s="4"/>
      <c r="AN52" s="17"/>
      <c r="AO52" s="17"/>
    </row>
    <row r="53" spans="1:41" ht="30" customHeight="1">
      <c r="A53" s="4"/>
      <c r="B53" s="5"/>
      <c r="C53" s="142"/>
      <c r="D53" s="99"/>
      <c r="E53" s="99"/>
      <c r="F53" s="99"/>
      <c r="G53" s="99"/>
      <c r="H53" s="99"/>
      <c r="I53" s="99"/>
      <c r="J53" s="99"/>
      <c r="K53" s="99"/>
      <c r="L53" s="99"/>
      <c r="M53" s="99"/>
      <c r="N53" s="99"/>
      <c r="O53" s="99"/>
      <c r="P53" s="99"/>
      <c r="Q53" s="99"/>
      <c r="R53" s="99"/>
      <c r="S53" s="99"/>
      <c r="T53" s="100"/>
      <c r="U53" s="142"/>
      <c r="V53" s="99"/>
      <c r="W53" s="99"/>
      <c r="X53" s="99"/>
      <c r="Y53" s="99"/>
      <c r="Z53" s="99"/>
      <c r="AA53" s="99"/>
      <c r="AB53" s="99"/>
      <c r="AC53" s="99"/>
      <c r="AD53" s="99"/>
      <c r="AE53" s="99"/>
      <c r="AF53" s="99"/>
      <c r="AG53" s="99"/>
      <c r="AH53" s="99"/>
      <c r="AI53" s="99"/>
      <c r="AJ53" s="99"/>
      <c r="AK53" s="99"/>
      <c r="AL53" s="100"/>
      <c r="AM53" s="4"/>
      <c r="AN53" s="17">
        <f>IF(C53="✓",1,0)</f>
        <v>0</v>
      </c>
      <c r="AO53" s="17">
        <f>IF(U53="✓",1,0)</f>
        <v>0</v>
      </c>
    </row>
    <row r="54" spans="1:41" ht="30" customHeight="1">
      <c r="A54" s="4"/>
      <c r="B54" s="5"/>
      <c r="C54" s="164" t="s">
        <v>58</v>
      </c>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9"/>
      <c r="AM54" s="4"/>
      <c r="AN54" s="17"/>
      <c r="AO54" s="17"/>
    </row>
    <row r="55" spans="1:41" ht="30" customHeight="1">
      <c r="A55" s="4"/>
      <c r="B55" s="5"/>
      <c r="C55" s="158"/>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100"/>
      <c r="AM55" s="4"/>
      <c r="AN55" s="17"/>
      <c r="AO55" s="17"/>
    </row>
    <row r="56" spans="1:41" ht="30" customHeight="1">
      <c r="A56" s="4"/>
      <c r="B56" s="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4"/>
      <c r="AN56" s="17"/>
      <c r="AO56" s="17"/>
    </row>
    <row r="57" spans="1:41" ht="30" customHeight="1">
      <c r="A57" s="4"/>
      <c r="B57" s="5" t="s">
        <v>60</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4"/>
      <c r="AN57" s="17"/>
      <c r="AO57" s="17"/>
    </row>
    <row r="58" spans="1:41" ht="15" customHeight="1">
      <c r="A58" s="4"/>
      <c r="B58" s="5"/>
      <c r="C58" s="16" t="s">
        <v>61</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4"/>
      <c r="AN58" s="17"/>
      <c r="AO58" s="17"/>
    </row>
    <row r="59" spans="1:41" ht="30" customHeight="1">
      <c r="A59" s="4"/>
      <c r="B59" s="5"/>
      <c r="C59" s="142"/>
      <c r="D59" s="99"/>
      <c r="E59" s="99"/>
      <c r="F59" s="99"/>
      <c r="G59" s="99"/>
      <c r="H59" s="99"/>
      <c r="I59" s="99"/>
      <c r="J59" s="99"/>
      <c r="K59" s="99"/>
      <c r="L59" s="165" t="s">
        <v>62</v>
      </c>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100"/>
      <c r="AM59" s="4"/>
      <c r="AN59" s="17">
        <f>IF(C59="✓",1,0)</f>
        <v>0</v>
      </c>
      <c r="AO59" s="17"/>
    </row>
    <row r="60" spans="1:41" ht="30" customHeight="1">
      <c r="A60" s="4"/>
      <c r="B60" s="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4"/>
      <c r="AN60" s="17"/>
      <c r="AO60" s="17"/>
    </row>
    <row r="61" spans="1:41" ht="30" customHeight="1">
      <c r="A61" s="4"/>
      <c r="B61" s="5" t="s">
        <v>63</v>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4"/>
      <c r="AN61" s="17"/>
      <c r="AO61" s="17"/>
    </row>
    <row r="62" spans="1:41" ht="30" customHeight="1">
      <c r="A62" s="4"/>
      <c r="B62" s="3"/>
      <c r="C62" s="149" t="s">
        <v>64</v>
      </c>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100"/>
      <c r="AM62" s="4"/>
      <c r="AN62" s="17"/>
      <c r="AO62" s="17"/>
    </row>
    <row r="63" spans="1:41" ht="15" hidden="1" customHeight="1">
      <c r="A63" s="4"/>
      <c r="B63" s="3"/>
      <c r="C63" s="154" t="s">
        <v>65</v>
      </c>
      <c r="D63" s="99"/>
      <c r="E63" s="99"/>
      <c r="F63" s="100"/>
      <c r="G63" s="155"/>
      <c r="H63" s="99"/>
      <c r="I63" s="99"/>
      <c r="J63" s="99"/>
      <c r="K63" s="99"/>
      <c r="L63" s="99"/>
      <c r="M63" s="99"/>
      <c r="N63" s="99"/>
      <c r="O63" s="99"/>
      <c r="P63" s="99"/>
      <c r="Q63" s="99"/>
      <c r="R63" s="99"/>
      <c r="S63" s="99"/>
      <c r="T63" s="100"/>
      <c r="U63" s="154" t="s">
        <v>66</v>
      </c>
      <c r="V63" s="99"/>
      <c r="W63" s="99"/>
      <c r="X63" s="100"/>
      <c r="Y63" s="155">
        <v>1</v>
      </c>
      <c r="Z63" s="99"/>
      <c r="AA63" s="99"/>
      <c r="AB63" s="99"/>
      <c r="AC63" s="99"/>
      <c r="AD63" s="99"/>
      <c r="AE63" s="99"/>
      <c r="AF63" s="99"/>
      <c r="AG63" s="99"/>
      <c r="AH63" s="99"/>
      <c r="AI63" s="99"/>
      <c r="AJ63" s="99"/>
      <c r="AK63" s="99"/>
      <c r="AL63" s="100"/>
      <c r="AM63" s="4"/>
      <c r="AN63" s="17"/>
      <c r="AO63" s="17"/>
    </row>
    <row r="64" spans="1:41" ht="15" customHeight="1">
      <c r="A64" s="4"/>
      <c r="B64" s="3"/>
      <c r="C64" s="154" t="s">
        <v>65</v>
      </c>
      <c r="D64" s="99"/>
      <c r="E64" s="99"/>
      <c r="F64" s="100"/>
      <c r="G64" s="155" t="s">
        <v>67</v>
      </c>
      <c r="H64" s="99"/>
      <c r="I64" s="99"/>
      <c r="J64" s="99"/>
      <c r="K64" s="99"/>
      <c r="L64" s="99"/>
      <c r="M64" s="99"/>
      <c r="N64" s="99"/>
      <c r="O64" s="99"/>
      <c r="P64" s="99"/>
      <c r="Q64" s="99"/>
      <c r="R64" s="99"/>
      <c r="S64" s="99"/>
      <c r="T64" s="100"/>
      <c r="U64" s="154" t="s">
        <v>66</v>
      </c>
      <c r="V64" s="99"/>
      <c r="W64" s="99"/>
      <c r="X64" s="100"/>
      <c r="Y64" s="155"/>
      <c r="Z64" s="99"/>
      <c r="AA64" s="99"/>
      <c r="AB64" s="99"/>
      <c r="AC64" s="99"/>
      <c r="AD64" s="99"/>
      <c r="AE64" s="99"/>
      <c r="AF64" s="99"/>
      <c r="AG64" s="99"/>
      <c r="AH64" s="99"/>
      <c r="AI64" s="99"/>
      <c r="AJ64" s="99"/>
      <c r="AK64" s="99"/>
      <c r="AL64" s="100"/>
      <c r="AM64" s="4"/>
      <c r="AN64" s="17"/>
      <c r="AO64" s="17"/>
    </row>
    <row r="65" spans="1:41" ht="15" customHeight="1">
      <c r="A65" s="4"/>
      <c r="B65" s="3"/>
      <c r="C65" s="154" t="s">
        <v>65</v>
      </c>
      <c r="D65" s="99"/>
      <c r="E65" s="99"/>
      <c r="F65" s="100"/>
      <c r="G65" s="155" t="s">
        <v>68</v>
      </c>
      <c r="H65" s="99"/>
      <c r="I65" s="99"/>
      <c r="J65" s="99"/>
      <c r="K65" s="99"/>
      <c r="L65" s="99"/>
      <c r="M65" s="99"/>
      <c r="N65" s="99"/>
      <c r="O65" s="99"/>
      <c r="P65" s="99"/>
      <c r="Q65" s="99"/>
      <c r="R65" s="99"/>
      <c r="S65" s="99"/>
      <c r="T65" s="100"/>
      <c r="U65" s="154" t="s">
        <v>66</v>
      </c>
      <c r="V65" s="99"/>
      <c r="W65" s="99"/>
      <c r="X65" s="100"/>
      <c r="Y65" s="155"/>
      <c r="Z65" s="99"/>
      <c r="AA65" s="99"/>
      <c r="AB65" s="99"/>
      <c r="AC65" s="99"/>
      <c r="AD65" s="99"/>
      <c r="AE65" s="99"/>
      <c r="AF65" s="99"/>
      <c r="AG65" s="99"/>
      <c r="AH65" s="99"/>
      <c r="AI65" s="99"/>
      <c r="AJ65" s="99"/>
      <c r="AK65" s="99"/>
      <c r="AL65" s="100"/>
      <c r="AM65" s="4"/>
      <c r="AN65" s="17"/>
      <c r="AO65" s="17"/>
    </row>
    <row r="66" spans="1:41" ht="15" customHeight="1">
      <c r="A66" s="4"/>
      <c r="B66" s="3"/>
      <c r="C66" s="154" t="s">
        <v>65</v>
      </c>
      <c r="D66" s="99"/>
      <c r="E66" s="99"/>
      <c r="F66" s="100"/>
      <c r="G66" s="155" t="s">
        <v>69</v>
      </c>
      <c r="H66" s="99"/>
      <c r="I66" s="99"/>
      <c r="J66" s="99"/>
      <c r="K66" s="99"/>
      <c r="L66" s="99"/>
      <c r="M66" s="99"/>
      <c r="N66" s="99"/>
      <c r="O66" s="99"/>
      <c r="P66" s="99"/>
      <c r="Q66" s="99"/>
      <c r="R66" s="99"/>
      <c r="S66" s="99"/>
      <c r="T66" s="100"/>
      <c r="U66" s="154" t="s">
        <v>66</v>
      </c>
      <c r="V66" s="99"/>
      <c r="W66" s="99"/>
      <c r="X66" s="100"/>
      <c r="Y66" s="155"/>
      <c r="Z66" s="99"/>
      <c r="AA66" s="99"/>
      <c r="AB66" s="99"/>
      <c r="AC66" s="99"/>
      <c r="AD66" s="99"/>
      <c r="AE66" s="99"/>
      <c r="AF66" s="99"/>
      <c r="AG66" s="99"/>
      <c r="AH66" s="99"/>
      <c r="AI66" s="99"/>
      <c r="AJ66" s="99"/>
      <c r="AK66" s="99"/>
      <c r="AL66" s="100"/>
      <c r="AM66" s="4"/>
      <c r="AN66" s="17"/>
      <c r="AO66" s="17"/>
    </row>
    <row r="67" spans="1:41" ht="15" customHeight="1">
      <c r="A67" s="4"/>
      <c r="B67" s="3"/>
      <c r="C67" s="154" t="s">
        <v>65</v>
      </c>
      <c r="D67" s="99"/>
      <c r="E67" s="99"/>
      <c r="F67" s="100"/>
      <c r="G67" s="155" t="s">
        <v>70</v>
      </c>
      <c r="H67" s="99"/>
      <c r="I67" s="99"/>
      <c r="J67" s="99"/>
      <c r="K67" s="99"/>
      <c r="L67" s="99"/>
      <c r="M67" s="99"/>
      <c r="N67" s="99"/>
      <c r="O67" s="99"/>
      <c r="P67" s="99"/>
      <c r="Q67" s="99"/>
      <c r="R67" s="99"/>
      <c r="S67" s="99"/>
      <c r="T67" s="100"/>
      <c r="U67" s="154" t="s">
        <v>66</v>
      </c>
      <c r="V67" s="99"/>
      <c r="W67" s="99"/>
      <c r="X67" s="100"/>
      <c r="Y67" s="155"/>
      <c r="Z67" s="99"/>
      <c r="AA67" s="99"/>
      <c r="AB67" s="99"/>
      <c r="AC67" s="99"/>
      <c r="AD67" s="99"/>
      <c r="AE67" s="99"/>
      <c r="AF67" s="99"/>
      <c r="AG67" s="99"/>
      <c r="AH67" s="99"/>
      <c r="AI67" s="99"/>
      <c r="AJ67" s="99"/>
      <c r="AK67" s="99"/>
      <c r="AL67" s="100"/>
      <c r="AM67" s="4"/>
      <c r="AN67" s="17"/>
      <c r="AO67" s="17"/>
    </row>
    <row r="68" spans="1:41" ht="30" customHeight="1">
      <c r="A68" s="4"/>
      <c r="B68" s="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17"/>
      <c r="AO68" s="17"/>
    </row>
    <row r="69" spans="1:41" ht="30" customHeight="1">
      <c r="A69" s="4"/>
      <c r="B69" s="5" t="s">
        <v>89</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4"/>
      <c r="AN69" s="17"/>
      <c r="AO69" s="17"/>
    </row>
    <row r="70" spans="1:41" ht="30" customHeight="1">
      <c r="A70" s="4"/>
      <c r="B70" s="3"/>
      <c r="C70" s="149" t="s">
        <v>71</v>
      </c>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100"/>
      <c r="AM70" s="4"/>
      <c r="AN70" s="17"/>
      <c r="AO70" s="17"/>
    </row>
    <row r="71" spans="1:41" ht="30" hidden="1" customHeight="1">
      <c r="A71" s="4"/>
      <c r="B71" s="3"/>
      <c r="C71" s="154" t="s">
        <v>65</v>
      </c>
      <c r="D71" s="99"/>
      <c r="E71" s="99"/>
      <c r="F71" s="100"/>
      <c r="G71" s="155"/>
      <c r="H71" s="99"/>
      <c r="I71" s="99"/>
      <c r="J71" s="99"/>
      <c r="K71" s="99"/>
      <c r="L71" s="99"/>
      <c r="M71" s="99"/>
      <c r="N71" s="99"/>
      <c r="O71" s="99"/>
      <c r="P71" s="99"/>
      <c r="Q71" s="99"/>
      <c r="R71" s="99"/>
      <c r="S71" s="99"/>
      <c r="T71" s="100"/>
      <c r="U71" s="154" t="s">
        <v>66</v>
      </c>
      <c r="V71" s="99"/>
      <c r="W71" s="99"/>
      <c r="X71" s="100"/>
      <c r="Y71" s="155">
        <v>1</v>
      </c>
      <c r="Z71" s="99"/>
      <c r="AA71" s="99"/>
      <c r="AB71" s="99"/>
      <c r="AC71" s="99"/>
      <c r="AD71" s="99"/>
      <c r="AE71" s="99"/>
      <c r="AF71" s="99"/>
      <c r="AG71" s="99"/>
      <c r="AH71" s="99"/>
      <c r="AI71" s="99"/>
      <c r="AJ71" s="99"/>
      <c r="AK71" s="99"/>
      <c r="AL71" s="100"/>
      <c r="AM71" s="4"/>
      <c r="AN71" s="17"/>
      <c r="AO71" s="17"/>
    </row>
    <row r="72" spans="1:41" ht="15" customHeight="1">
      <c r="A72" s="4"/>
      <c r="B72" s="3"/>
      <c r="C72" s="154" t="s">
        <v>72</v>
      </c>
      <c r="D72" s="99"/>
      <c r="E72" s="99"/>
      <c r="F72" s="99"/>
      <c r="G72" s="99"/>
      <c r="H72" s="99"/>
      <c r="I72" s="99"/>
      <c r="J72" s="99"/>
      <c r="K72" s="99"/>
      <c r="L72" s="100"/>
      <c r="M72" s="156"/>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100"/>
      <c r="AM72" s="4"/>
      <c r="AN72" s="17"/>
      <c r="AO72" s="17"/>
    </row>
    <row r="73" spans="1:41" ht="15" customHeight="1">
      <c r="A73" s="4"/>
      <c r="B73" s="3"/>
      <c r="C73" s="154" t="s">
        <v>74</v>
      </c>
      <c r="D73" s="99"/>
      <c r="E73" s="99"/>
      <c r="F73" s="99"/>
      <c r="G73" s="99"/>
      <c r="H73" s="99"/>
      <c r="I73" s="99"/>
      <c r="J73" s="99"/>
      <c r="K73" s="99"/>
      <c r="L73" s="100"/>
      <c r="M73" s="156"/>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100"/>
      <c r="AM73" s="4"/>
      <c r="AN73" s="17"/>
      <c r="AO73" s="17"/>
    </row>
    <row r="74" spans="1:41" ht="30" customHeight="1">
      <c r="A74" s="4"/>
      <c r="B74" s="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17"/>
      <c r="AO74" s="17"/>
    </row>
    <row r="75" spans="1:41" ht="30" customHeight="1">
      <c r="A75" s="4"/>
      <c r="B75" s="5" t="s">
        <v>75</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17"/>
      <c r="AO75" s="17"/>
    </row>
    <row r="76" spans="1:41" ht="15" customHeight="1">
      <c r="A76" s="4"/>
      <c r="B76" s="5"/>
      <c r="C76" s="16" t="s">
        <v>76</v>
      </c>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17"/>
      <c r="AO76" s="17"/>
    </row>
    <row r="77" spans="1:41" ht="30" customHeight="1">
      <c r="A77" s="4"/>
      <c r="B77" s="5"/>
      <c r="C77" s="166"/>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100"/>
      <c r="AM77" s="4"/>
      <c r="AN77" s="17"/>
      <c r="AO77" s="17"/>
    </row>
    <row r="78" spans="1:41" ht="30" customHeight="1">
      <c r="A78" s="4"/>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4"/>
      <c r="AN78" s="17"/>
      <c r="AO78" s="17"/>
    </row>
    <row r="79" spans="1:41" ht="30" customHeight="1">
      <c r="A79" s="4"/>
      <c r="B79" s="5" t="s">
        <v>78</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17"/>
      <c r="AO79" s="17"/>
    </row>
    <row r="80" spans="1:41" ht="15" customHeight="1">
      <c r="A80" s="4"/>
      <c r="B80" s="14"/>
      <c r="C80" s="157" t="s">
        <v>79</v>
      </c>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4"/>
      <c r="AN80" s="17"/>
      <c r="AO80" s="17"/>
    </row>
    <row r="81" spans="1:41" ht="30" customHeight="1">
      <c r="A81" s="4"/>
      <c r="B81" s="3"/>
      <c r="C81" s="154" t="s">
        <v>58</v>
      </c>
      <c r="D81" s="99"/>
      <c r="E81" s="99"/>
      <c r="F81" s="99"/>
      <c r="G81" s="99"/>
      <c r="H81" s="99"/>
      <c r="I81" s="99"/>
      <c r="J81" s="99"/>
      <c r="K81" s="99"/>
      <c r="L81" s="100"/>
      <c r="M81" s="158"/>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100"/>
      <c r="AM81" s="4"/>
      <c r="AN81" s="17"/>
      <c r="AO81" s="17"/>
    </row>
    <row r="82" spans="1:41" ht="30" customHeight="1">
      <c r="A82" s="4"/>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4"/>
      <c r="AN82" s="17"/>
      <c r="AO82" s="17"/>
    </row>
    <row r="83" spans="1:41" ht="30" customHeight="1">
      <c r="A83" s="4"/>
      <c r="B83" s="5" t="s">
        <v>81</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17"/>
      <c r="AO83" s="17"/>
    </row>
    <row r="84" spans="1:41" ht="30" customHeight="1">
      <c r="A84" s="4"/>
      <c r="B84" s="14"/>
      <c r="C84" s="15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100"/>
      <c r="AM84" s="4"/>
      <c r="AN84" s="17"/>
      <c r="AO84" s="17"/>
    </row>
    <row r="85" spans="1:41" ht="30" customHeight="1">
      <c r="A85" s="4"/>
      <c r="B85" s="14"/>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4"/>
      <c r="AN85" s="17"/>
      <c r="AO85" s="17"/>
    </row>
    <row r="86" spans="1:41" ht="30" customHeight="1">
      <c r="A86" s="4"/>
      <c r="B86" s="14"/>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4"/>
      <c r="AN86" s="17"/>
      <c r="AO86" s="17"/>
    </row>
    <row r="87" spans="1:41" ht="30" hidden="1" customHeight="1">
      <c r="A87" s="4"/>
      <c r="B87" s="14"/>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4"/>
      <c r="AN87" s="17"/>
      <c r="AO87" s="17"/>
    </row>
    <row r="88" spans="1:41" ht="30" hidden="1" customHeight="1">
      <c r="A88" s="4"/>
      <c r="B88" s="14"/>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4"/>
      <c r="AN88" s="17"/>
      <c r="AO88" s="17"/>
    </row>
    <row r="89" spans="1:41" ht="30" hidden="1" customHeight="1">
      <c r="A89" s="4"/>
      <c r="B89" s="14"/>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4"/>
      <c r="AN89" s="17"/>
      <c r="AO89" s="17"/>
    </row>
    <row r="90" spans="1:41" ht="23.25" hidden="1"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17"/>
      <c r="AO90" s="17"/>
    </row>
    <row r="91" spans="1:41" ht="23.25" hidden="1"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17"/>
      <c r="AO91" s="17"/>
    </row>
    <row r="92" spans="1:41" ht="23.25" hidden="1"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17"/>
      <c r="AO92" s="17"/>
    </row>
    <row r="93" spans="1:41" ht="23.25" hidden="1"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17"/>
      <c r="AO93" s="17"/>
    </row>
    <row r="94" spans="1:41" ht="23.25" hidden="1"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17"/>
      <c r="AO94" s="17"/>
    </row>
    <row r="95" spans="1:41" ht="23.25" hidden="1"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17"/>
      <c r="AO95" s="17"/>
    </row>
    <row r="96" spans="1:41" ht="23.25" hidden="1"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17"/>
      <c r="AO96" s="17"/>
    </row>
    <row r="97" spans="1:41" ht="15.75" hidden="1" customHeight="1">
      <c r="A97" s="167" t="s">
        <v>90</v>
      </c>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8"/>
      <c r="AN97" s="17"/>
      <c r="AO97" s="17"/>
    </row>
    <row r="98" spans="1:41" ht="15.75" hidden="1"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17"/>
      <c r="AO98" s="17"/>
    </row>
    <row r="99" spans="1:41" ht="15.75" hidden="1" customHeight="1">
      <c r="A99" s="3"/>
      <c r="B99" s="3"/>
      <c r="C99" s="168" t="s">
        <v>91</v>
      </c>
      <c r="D99" s="99"/>
      <c r="E99" s="99"/>
      <c r="F99" s="99"/>
      <c r="G99" s="99"/>
      <c r="H99" s="99"/>
      <c r="I99" s="99"/>
      <c r="J99" s="99"/>
      <c r="K99" s="100"/>
      <c r="L99" s="16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100"/>
      <c r="AM99" s="3"/>
      <c r="AN99" s="17"/>
      <c r="AO99" s="17"/>
    </row>
    <row r="100" spans="1:41" ht="15.75" hidden="1" customHeight="1">
      <c r="A100" s="3"/>
      <c r="B100" s="3"/>
      <c r="C100" s="168" t="s">
        <v>92</v>
      </c>
      <c r="D100" s="99"/>
      <c r="E100" s="99"/>
      <c r="F100" s="99"/>
      <c r="G100" s="99"/>
      <c r="H100" s="99"/>
      <c r="I100" s="99"/>
      <c r="J100" s="99"/>
      <c r="K100" s="100"/>
      <c r="L100" s="16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100"/>
      <c r="AM100" s="3"/>
      <c r="AN100" s="17"/>
      <c r="AO100" s="17"/>
    </row>
    <row r="101" spans="1:41" ht="15.75" hidden="1" customHeight="1">
      <c r="A101" s="3"/>
      <c r="B101" s="3"/>
      <c r="C101" s="168" t="s">
        <v>93</v>
      </c>
      <c r="D101" s="99"/>
      <c r="E101" s="99"/>
      <c r="F101" s="99"/>
      <c r="G101" s="99"/>
      <c r="H101" s="99"/>
      <c r="I101" s="99"/>
      <c r="J101" s="99"/>
      <c r="K101" s="100"/>
      <c r="L101" s="16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100"/>
      <c r="AM101" s="3"/>
      <c r="AN101" s="17"/>
      <c r="AO101" s="17"/>
    </row>
    <row r="102" spans="1:41" ht="15.75" hidden="1" customHeight="1">
      <c r="A102" s="3"/>
      <c r="B102" s="3"/>
      <c r="C102" s="168" t="s">
        <v>94</v>
      </c>
      <c r="D102" s="99"/>
      <c r="E102" s="99"/>
      <c r="F102" s="99"/>
      <c r="G102" s="99"/>
      <c r="H102" s="99"/>
      <c r="I102" s="99"/>
      <c r="J102" s="99"/>
      <c r="K102" s="100"/>
      <c r="L102" s="16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100"/>
      <c r="AM102" s="3"/>
      <c r="AN102" s="17"/>
      <c r="AO102" s="17"/>
    </row>
    <row r="103" spans="1:41" ht="15.75" hidden="1" customHeight="1">
      <c r="A103" s="3"/>
      <c r="B103" s="3"/>
      <c r="C103" s="168" t="s">
        <v>95</v>
      </c>
      <c r="D103" s="99"/>
      <c r="E103" s="99"/>
      <c r="F103" s="99"/>
      <c r="G103" s="99"/>
      <c r="H103" s="99"/>
      <c r="I103" s="99"/>
      <c r="J103" s="99"/>
      <c r="K103" s="100"/>
      <c r="L103" s="16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100"/>
      <c r="AM103" s="3"/>
      <c r="AN103" s="17"/>
      <c r="AO103" s="17"/>
    </row>
    <row r="104" spans="1:41" ht="15.75" hidden="1" customHeight="1">
      <c r="A104" s="3"/>
      <c r="B104" s="3"/>
      <c r="C104" s="168" t="s">
        <v>96</v>
      </c>
      <c r="D104" s="99"/>
      <c r="E104" s="99"/>
      <c r="F104" s="99"/>
      <c r="G104" s="99"/>
      <c r="H104" s="99"/>
      <c r="I104" s="99"/>
      <c r="J104" s="99"/>
      <c r="K104" s="100"/>
      <c r="L104" s="16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100"/>
      <c r="AM104" s="3"/>
      <c r="AN104" s="17"/>
      <c r="AO104" s="17"/>
    </row>
    <row r="105" spans="1:41" ht="15.75" hidden="1" customHeight="1">
      <c r="A105" s="3"/>
      <c r="B105" s="3"/>
      <c r="C105" s="178" t="s">
        <v>97</v>
      </c>
      <c r="D105" s="99"/>
      <c r="E105" s="99"/>
      <c r="F105" s="99"/>
      <c r="G105" s="99"/>
      <c r="H105" s="99"/>
      <c r="I105" s="99"/>
      <c r="J105" s="99"/>
      <c r="K105" s="100"/>
      <c r="L105" s="16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100"/>
      <c r="AM105" s="3"/>
      <c r="AN105" s="17"/>
      <c r="AO105" s="17"/>
    </row>
    <row r="106" spans="1:41" ht="37.5" hidden="1" customHeight="1">
      <c r="A106" s="3"/>
      <c r="B106" s="3"/>
      <c r="C106" s="3"/>
      <c r="D106" s="3"/>
      <c r="E106" s="3"/>
      <c r="F106" s="3"/>
      <c r="G106" s="3"/>
      <c r="H106" s="3"/>
      <c r="I106" s="3"/>
      <c r="J106" s="3"/>
      <c r="K106" s="3"/>
      <c r="L106" s="177" t="s">
        <v>98</v>
      </c>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3"/>
      <c r="AN106" s="17"/>
      <c r="AO106" s="17"/>
    </row>
    <row r="107" spans="1:41" ht="32.25" hidden="1" customHeight="1">
      <c r="A107" s="3"/>
      <c r="B107" s="3"/>
      <c r="C107" s="3"/>
      <c r="D107" s="3"/>
      <c r="E107" s="3"/>
      <c r="F107" s="3"/>
      <c r="G107" s="3"/>
      <c r="H107" s="3"/>
      <c r="I107" s="3"/>
      <c r="J107" s="3"/>
      <c r="K107" s="3"/>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3"/>
      <c r="AN107" s="17"/>
      <c r="AO107" s="17"/>
    </row>
    <row r="108" spans="1:41"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17"/>
      <c r="AO108" s="17"/>
    </row>
    <row r="109" spans="1:41"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17"/>
      <c r="AO109" s="17"/>
    </row>
    <row r="110" spans="1:41"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17"/>
      <c r="AO110" s="17"/>
    </row>
    <row r="111" spans="1:4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21"/>
      <c r="AE111" s="3"/>
      <c r="AF111" s="3"/>
      <c r="AG111" s="3"/>
      <c r="AH111" s="3"/>
      <c r="AI111" s="3"/>
      <c r="AJ111" s="3"/>
      <c r="AK111" s="3"/>
      <c r="AL111" s="3"/>
      <c r="AM111" s="3"/>
      <c r="AN111" s="17"/>
      <c r="AO111" s="17"/>
    </row>
    <row r="112" spans="1:41"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17"/>
      <c r="AO112" s="17"/>
    </row>
    <row r="113" spans="1:41"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17"/>
      <c r="AO113" s="17"/>
    </row>
    <row r="114" spans="1:41"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17"/>
      <c r="AO114" s="17"/>
    </row>
    <row r="115" spans="1:41"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17"/>
      <c r="AO115" s="17"/>
    </row>
    <row r="116" spans="1:41"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17"/>
      <c r="AO116" s="17"/>
    </row>
    <row r="117" spans="1:41"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17"/>
      <c r="AO117" s="17"/>
    </row>
    <row r="118" spans="1:41"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17"/>
      <c r="AO118" s="17"/>
    </row>
    <row r="119" spans="1:41"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17"/>
      <c r="AO119" s="17"/>
    </row>
    <row r="120" spans="1:41"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17"/>
      <c r="AO120" s="17"/>
    </row>
    <row r="121" spans="1:4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17"/>
      <c r="AO121" s="17"/>
    </row>
    <row r="122" spans="1:41"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17"/>
      <c r="AO122" s="17"/>
    </row>
    <row r="123" spans="1:41"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17"/>
      <c r="AO123" s="17"/>
    </row>
    <row r="124" spans="1:41"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17"/>
      <c r="AO124" s="17"/>
    </row>
    <row r="125" spans="1:41"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17"/>
      <c r="AO125" s="17"/>
    </row>
    <row r="126" spans="1:41"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17"/>
      <c r="AO126" s="17"/>
    </row>
    <row r="127" spans="1:41"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17"/>
      <c r="AO127" s="17"/>
    </row>
    <row r="128" spans="1:41"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17"/>
      <c r="AO128" s="17"/>
    </row>
    <row r="129" spans="1:41"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17"/>
      <c r="AO129" s="17"/>
    </row>
    <row r="130" spans="1:41"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17"/>
      <c r="AO130" s="17"/>
    </row>
    <row r="131" spans="1:4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17"/>
      <c r="AO131" s="17"/>
    </row>
    <row r="132" spans="1:41"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17"/>
      <c r="AO132" s="17"/>
    </row>
    <row r="133" spans="1:41"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17"/>
      <c r="AO133" s="17"/>
    </row>
    <row r="134" spans="1:41"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17"/>
      <c r="AO134" s="17"/>
    </row>
    <row r="135" spans="1:41"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17"/>
      <c r="AO135" s="17"/>
    </row>
    <row r="136" spans="1:41"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17"/>
      <c r="AO136" s="17"/>
    </row>
    <row r="137" spans="1:41"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17"/>
      <c r="AO137" s="17"/>
    </row>
    <row r="138" spans="1:41"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17"/>
      <c r="AO138" s="17"/>
    </row>
    <row r="139" spans="1:41"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17"/>
      <c r="AO139" s="17"/>
    </row>
    <row r="140" spans="1:41"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17"/>
      <c r="AO140" s="17"/>
    </row>
    <row r="141" spans="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17"/>
      <c r="AO141" s="17"/>
    </row>
    <row r="142" spans="1:41"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17"/>
      <c r="AO142" s="17"/>
    </row>
    <row r="143" spans="1:41"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17"/>
      <c r="AO143" s="17"/>
    </row>
    <row r="144" spans="1:41"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17"/>
      <c r="AO144" s="17"/>
    </row>
    <row r="145" spans="1:41"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17"/>
      <c r="AO145" s="17"/>
    </row>
    <row r="146" spans="1:41"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17"/>
      <c r="AO146" s="17"/>
    </row>
    <row r="147" spans="1:41"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17"/>
      <c r="AO147" s="17"/>
    </row>
    <row r="148" spans="1:41"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17"/>
      <c r="AO148" s="17"/>
    </row>
    <row r="149" spans="1:41"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17"/>
      <c r="AO149" s="17"/>
    </row>
    <row r="150" spans="1:41"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17"/>
      <c r="AO150" s="17"/>
    </row>
    <row r="151" spans="1:4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17"/>
      <c r="AO151" s="17"/>
    </row>
    <row r="152" spans="1:41"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17"/>
      <c r="AO152" s="17"/>
    </row>
    <row r="153" spans="1:41"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17"/>
      <c r="AO153" s="17"/>
    </row>
    <row r="154" spans="1:41"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17"/>
      <c r="AO154" s="17"/>
    </row>
    <row r="155" spans="1:41"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17"/>
      <c r="AO155" s="17"/>
    </row>
    <row r="156" spans="1:41"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17"/>
      <c r="AO156" s="17"/>
    </row>
    <row r="157" spans="1:41"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17"/>
      <c r="AO157" s="17"/>
    </row>
    <row r="158" spans="1:41"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17"/>
      <c r="AO158" s="17"/>
    </row>
    <row r="159" spans="1:41"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17"/>
      <c r="AO159" s="17"/>
    </row>
    <row r="160" spans="1:41"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17"/>
      <c r="AO160" s="17"/>
    </row>
    <row r="161" spans="1:4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17"/>
      <c r="AO161" s="17"/>
    </row>
    <row r="162" spans="1:41"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17"/>
      <c r="AO162" s="17"/>
    </row>
    <row r="163" spans="1:41"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17"/>
      <c r="AO163" s="17"/>
    </row>
    <row r="164" spans="1:41"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17"/>
      <c r="AO164" s="17"/>
    </row>
    <row r="165" spans="1:41"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17"/>
      <c r="AO165" s="17"/>
    </row>
    <row r="166" spans="1:41"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17"/>
      <c r="AO166" s="17"/>
    </row>
    <row r="167" spans="1:41"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17"/>
      <c r="AO167" s="17"/>
    </row>
    <row r="168" spans="1:41"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17"/>
      <c r="AO168" s="17"/>
    </row>
    <row r="169" spans="1:41"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17"/>
      <c r="AO169" s="17"/>
    </row>
    <row r="170" spans="1:41"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17"/>
      <c r="AO170" s="17"/>
    </row>
    <row r="171" spans="1:4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17"/>
      <c r="AO171" s="17"/>
    </row>
    <row r="172" spans="1:41"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17"/>
      <c r="AO172" s="17"/>
    </row>
    <row r="173" spans="1:41"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17"/>
      <c r="AO173" s="17"/>
    </row>
    <row r="174" spans="1:41"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17"/>
      <c r="AO174" s="17"/>
    </row>
    <row r="175" spans="1:41"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17"/>
      <c r="AO175" s="17"/>
    </row>
    <row r="176" spans="1:41"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17"/>
      <c r="AO176" s="17"/>
    </row>
    <row r="177" spans="1:41"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17"/>
      <c r="AO177" s="17"/>
    </row>
    <row r="178" spans="1:41"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17"/>
      <c r="AO178" s="17"/>
    </row>
    <row r="179" spans="1:41"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17"/>
      <c r="AO179" s="17"/>
    </row>
    <row r="180" spans="1:41"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17"/>
      <c r="AO180" s="17"/>
    </row>
    <row r="181" spans="1:4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17"/>
      <c r="AO181" s="17"/>
    </row>
    <row r="182" spans="1:41"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17"/>
      <c r="AO182" s="17"/>
    </row>
    <row r="183" spans="1:41"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17"/>
      <c r="AO183" s="17"/>
    </row>
    <row r="184" spans="1:41"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17"/>
      <c r="AO184" s="17"/>
    </row>
    <row r="185" spans="1:41"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17"/>
      <c r="AO185" s="17"/>
    </row>
    <row r="186" spans="1:41"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17"/>
      <c r="AO186" s="17"/>
    </row>
    <row r="187" spans="1:41"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17"/>
      <c r="AO187" s="17"/>
    </row>
    <row r="188" spans="1:41"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17"/>
      <c r="AO188" s="17"/>
    </row>
    <row r="189" spans="1:41"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17"/>
      <c r="AO189" s="17"/>
    </row>
    <row r="190" spans="1:41"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17"/>
      <c r="AO190" s="17"/>
    </row>
    <row r="191" spans="1:4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17"/>
      <c r="AO191" s="17"/>
    </row>
    <row r="192" spans="1:41"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17"/>
      <c r="AO192" s="17"/>
    </row>
    <row r="193" spans="1:41"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17"/>
      <c r="AO193" s="17"/>
    </row>
    <row r="194" spans="1:41"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17"/>
      <c r="AO194" s="17"/>
    </row>
    <row r="195" spans="1:41"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17"/>
      <c r="AO195" s="17"/>
    </row>
    <row r="196" spans="1:41"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17"/>
      <c r="AO196" s="17"/>
    </row>
    <row r="197" spans="1:41"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17"/>
      <c r="AO197" s="17"/>
    </row>
    <row r="198" spans="1:41"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17"/>
      <c r="AO198" s="17"/>
    </row>
    <row r="199" spans="1:41"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17"/>
      <c r="AO199" s="17"/>
    </row>
    <row r="200" spans="1:41"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17"/>
      <c r="AO200" s="17"/>
    </row>
    <row r="201" spans="1:4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17"/>
      <c r="AO201" s="17"/>
    </row>
    <row r="202" spans="1:41"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17"/>
      <c r="AO202" s="17"/>
    </row>
    <row r="203" spans="1:41"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17"/>
      <c r="AO203" s="17"/>
    </row>
    <row r="204" spans="1:41"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17"/>
      <c r="AO204" s="17"/>
    </row>
    <row r="205" spans="1:41"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17"/>
      <c r="AO205" s="17"/>
    </row>
    <row r="206" spans="1:41"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17"/>
      <c r="AO206" s="17"/>
    </row>
    <row r="207" spans="1:41"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17"/>
      <c r="AO207" s="17"/>
    </row>
    <row r="208" spans="1:41"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17"/>
      <c r="AO208" s="17"/>
    </row>
    <row r="209" spans="1:41"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17"/>
      <c r="AO209" s="17"/>
    </row>
    <row r="210" spans="1:41"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17"/>
      <c r="AO210" s="17"/>
    </row>
    <row r="211" spans="1:4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17"/>
      <c r="AO211" s="17"/>
    </row>
    <row r="212" spans="1:41"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17"/>
      <c r="AO212" s="17"/>
    </row>
    <row r="213" spans="1:41"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17"/>
      <c r="AO213" s="17"/>
    </row>
    <row r="214" spans="1:41"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17"/>
      <c r="AO214" s="17"/>
    </row>
    <row r="215" spans="1:41"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17"/>
      <c r="AO215" s="17"/>
    </row>
    <row r="216" spans="1:41"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17"/>
      <c r="AO216" s="17"/>
    </row>
    <row r="217" spans="1:41"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17"/>
      <c r="AO217" s="17"/>
    </row>
    <row r="218" spans="1:41"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17"/>
      <c r="AO218" s="17"/>
    </row>
    <row r="219" spans="1:41"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17"/>
      <c r="AO219" s="17"/>
    </row>
    <row r="220" spans="1:41"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17"/>
      <c r="AO220" s="17"/>
    </row>
    <row r="221" spans="1:4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17"/>
      <c r="AO221" s="17"/>
    </row>
    <row r="222" spans="1:41"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17"/>
      <c r="AO222" s="17"/>
    </row>
    <row r="223" spans="1:41"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17"/>
      <c r="AO223" s="17"/>
    </row>
    <row r="224" spans="1:41"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17"/>
      <c r="AO224" s="17"/>
    </row>
    <row r="225" spans="1:41"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17"/>
      <c r="AO225" s="17"/>
    </row>
    <row r="226" spans="1:41"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17"/>
      <c r="AO226" s="17"/>
    </row>
    <row r="227" spans="1:41"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17"/>
      <c r="AO227" s="17"/>
    </row>
    <row r="228" spans="1:41"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17"/>
      <c r="AO228" s="17"/>
    </row>
    <row r="229" spans="1:41"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17"/>
      <c r="AO229" s="17"/>
    </row>
    <row r="230" spans="1:41"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17"/>
      <c r="AO230" s="17"/>
    </row>
    <row r="231" spans="1:4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17"/>
      <c r="AO231" s="17"/>
    </row>
    <row r="232" spans="1:41"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17"/>
      <c r="AO232" s="17"/>
    </row>
    <row r="233" spans="1:41"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17"/>
      <c r="AO233" s="17"/>
    </row>
    <row r="234" spans="1:41"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17"/>
      <c r="AO234" s="17"/>
    </row>
    <row r="235" spans="1:41"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17"/>
      <c r="AO235" s="17"/>
    </row>
    <row r="236" spans="1:41"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17"/>
      <c r="AO236" s="17"/>
    </row>
    <row r="237" spans="1:41"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17"/>
      <c r="AO237" s="17"/>
    </row>
    <row r="238" spans="1:41"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17"/>
      <c r="AO238" s="17"/>
    </row>
    <row r="239" spans="1:41"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17"/>
      <c r="AO239" s="17"/>
    </row>
    <row r="240" spans="1:41"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17"/>
      <c r="AO240" s="17"/>
    </row>
    <row r="241" spans="1: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17"/>
      <c r="AO241" s="17"/>
    </row>
    <row r="242" spans="1:41"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17"/>
      <c r="AO242" s="17"/>
    </row>
    <row r="243" spans="1:41"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17"/>
      <c r="AO243" s="17"/>
    </row>
    <row r="244" spans="1:41"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17"/>
      <c r="AO244" s="17"/>
    </row>
    <row r="245" spans="1:41"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17"/>
      <c r="AO245" s="17"/>
    </row>
    <row r="246" spans="1:41"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17"/>
      <c r="AO246" s="17"/>
    </row>
    <row r="247" spans="1:41"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17"/>
      <c r="AO247" s="17"/>
    </row>
    <row r="248" spans="1:41"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17"/>
      <c r="AO248" s="17"/>
    </row>
    <row r="249" spans="1:41"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17"/>
      <c r="AO249" s="17"/>
    </row>
    <row r="250" spans="1:41"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17"/>
      <c r="AO250" s="17"/>
    </row>
    <row r="251" spans="1:4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17"/>
      <c r="AO251" s="17"/>
    </row>
    <row r="252" spans="1:41"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17"/>
      <c r="AO252" s="17"/>
    </row>
    <row r="253" spans="1:41"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17"/>
      <c r="AO253" s="17"/>
    </row>
    <row r="254" spans="1:41"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17"/>
      <c r="AO254" s="17"/>
    </row>
    <row r="255" spans="1:41"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17"/>
      <c r="AO255" s="17"/>
    </row>
    <row r="256" spans="1:41"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17"/>
      <c r="AO256" s="17"/>
    </row>
    <row r="257" spans="1:41"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17"/>
      <c r="AO257" s="17"/>
    </row>
    <row r="258" spans="1:41"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17"/>
      <c r="AO258" s="17"/>
    </row>
    <row r="259" spans="1:41"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17"/>
      <c r="AO259" s="17"/>
    </row>
    <row r="260" spans="1:41"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17"/>
      <c r="AO260" s="17"/>
    </row>
    <row r="261" spans="1:4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17"/>
      <c r="AO261" s="17"/>
    </row>
    <row r="262" spans="1:41"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17"/>
      <c r="AO262" s="17"/>
    </row>
    <row r="263" spans="1:41"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17"/>
      <c r="AO263" s="17"/>
    </row>
    <row r="264" spans="1:41"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17"/>
      <c r="AO264" s="17"/>
    </row>
    <row r="265" spans="1:41"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17"/>
      <c r="AO265" s="17"/>
    </row>
    <row r="266" spans="1:41"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17"/>
      <c r="AO266" s="17"/>
    </row>
    <row r="267" spans="1:41"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17"/>
      <c r="AO267" s="17"/>
    </row>
    <row r="268" spans="1:41"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17"/>
      <c r="AO268" s="17"/>
    </row>
    <row r="269" spans="1:41"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17"/>
      <c r="AO269" s="17"/>
    </row>
    <row r="270" spans="1:41"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17"/>
      <c r="AO270" s="17"/>
    </row>
    <row r="271" spans="1:4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17"/>
      <c r="AO271" s="17"/>
    </row>
    <row r="272" spans="1:41"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17"/>
      <c r="AO272" s="17"/>
    </row>
    <row r="273" spans="1:41"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17"/>
      <c r="AO273" s="17"/>
    </row>
    <row r="274" spans="1:41"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17"/>
      <c r="AO274" s="17"/>
    </row>
    <row r="275" spans="1:41"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17"/>
      <c r="AO275" s="17"/>
    </row>
    <row r="276" spans="1:41"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17"/>
      <c r="AO276" s="17"/>
    </row>
    <row r="277" spans="1:41"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17"/>
      <c r="AO277" s="17"/>
    </row>
    <row r="278" spans="1:41"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17"/>
      <c r="AO278" s="17"/>
    </row>
    <row r="279" spans="1:41"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17"/>
      <c r="AO279" s="17"/>
    </row>
    <row r="280" spans="1:41"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17"/>
      <c r="AO280" s="17"/>
    </row>
    <row r="281" spans="1:4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17"/>
      <c r="AO281" s="17"/>
    </row>
    <row r="282" spans="1:41"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17"/>
      <c r="AO282" s="17"/>
    </row>
    <row r="283" spans="1:41"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17"/>
      <c r="AO283" s="17"/>
    </row>
    <row r="284" spans="1:41"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17"/>
      <c r="AO284" s="17"/>
    </row>
    <row r="285" spans="1:41"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17"/>
      <c r="AO285" s="17"/>
    </row>
    <row r="286" spans="1:41"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17"/>
      <c r="AO286" s="17"/>
    </row>
    <row r="287" spans="1:41"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17"/>
      <c r="AO287" s="17"/>
    </row>
    <row r="288" spans="1:41"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17"/>
      <c r="AO288" s="17"/>
    </row>
    <row r="289" spans="1:41"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17"/>
      <c r="AO289" s="17"/>
    </row>
    <row r="290" spans="1:41"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17"/>
      <c r="AO290" s="17"/>
    </row>
    <row r="291" spans="1:4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17"/>
      <c r="AO291" s="17"/>
    </row>
    <row r="292" spans="1:41"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17"/>
      <c r="AO292" s="17"/>
    </row>
    <row r="293" spans="1:41"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17"/>
      <c r="AO293" s="17"/>
    </row>
    <row r="294" spans="1:41"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17"/>
      <c r="AO294" s="17"/>
    </row>
    <row r="295" spans="1:41"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17"/>
      <c r="AO295" s="17"/>
    </row>
    <row r="296" spans="1:41"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17"/>
      <c r="AO296" s="17"/>
    </row>
    <row r="297" spans="1:41"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17"/>
      <c r="AO297" s="17"/>
    </row>
    <row r="298" spans="1:41"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17"/>
      <c r="AO298" s="17"/>
    </row>
    <row r="299" spans="1:41"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17"/>
      <c r="AO299" s="17"/>
    </row>
    <row r="300" spans="1:41"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17"/>
      <c r="AO300" s="17"/>
    </row>
    <row r="301" spans="1:4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17"/>
      <c r="AO301" s="17"/>
    </row>
    <row r="302" spans="1:41"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17"/>
      <c r="AO302" s="17"/>
    </row>
    <row r="303" spans="1:41"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17"/>
      <c r="AO303" s="17"/>
    </row>
    <row r="304" spans="1:41"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17"/>
      <c r="AO304" s="17"/>
    </row>
    <row r="305" spans="1:41"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17"/>
      <c r="AO305" s="17"/>
    </row>
    <row r="306" spans="1:41"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17"/>
      <c r="AO306" s="17"/>
    </row>
    <row r="307" spans="1:41"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17"/>
      <c r="AO307" s="17"/>
    </row>
    <row r="308" spans="1:41"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17"/>
      <c r="AO308" s="17"/>
    </row>
    <row r="309" spans="1:41"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17"/>
      <c r="AO309" s="17"/>
    </row>
    <row r="310" spans="1:41"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17"/>
      <c r="AO310" s="17"/>
    </row>
    <row r="311" spans="1:4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17"/>
      <c r="AO311" s="17"/>
    </row>
    <row r="312" spans="1:41"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17"/>
      <c r="AO312" s="17"/>
    </row>
    <row r="313" spans="1:41"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17"/>
      <c r="AO313" s="17"/>
    </row>
    <row r="314" spans="1:41"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17"/>
      <c r="AO314" s="17"/>
    </row>
    <row r="315" spans="1:41"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17"/>
      <c r="AO315" s="17"/>
    </row>
    <row r="316" spans="1:41"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17"/>
      <c r="AO316" s="17"/>
    </row>
    <row r="317" spans="1:41"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17"/>
      <c r="AO317" s="17"/>
    </row>
    <row r="318" spans="1:41"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17"/>
      <c r="AO318" s="17"/>
    </row>
    <row r="319" spans="1:41"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17"/>
      <c r="AO319" s="17"/>
    </row>
    <row r="320" spans="1:41"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17"/>
      <c r="AO320" s="17"/>
    </row>
    <row r="321" spans="1:4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17"/>
      <c r="AO321" s="17"/>
    </row>
    <row r="322" spans="1:41"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17"/>
      <c r="AO322" s="17"/>
    </row>
    <row r="323" spans="1:41"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17"/>
      <c r="AO323" s="17"/>
    </row>
    <row r="324" spans="1:41"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17"/>
      <c r="AO324" s="17"/>
    </row>
    <row r="325" spans="1:41"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17"/>
      <c r="AO325" s="17"/>
    </row>
    <row r="326" spans="1:41"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17"/>
      <c r="AO326" s="17"/>
    </row>
    <row r="327" spans="1:41"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17"/>
      <c r="AO327" s="17"/>
    </row>
    <row r="328" spans="1:41"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17"/>
      <c r="AO328" s="17"/>
    </row>
    <row r="329" spans="1:41"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17"/>
      <c r="AO329" s="17"/>
    </row>
    <row r="330" spans="1:41"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17"/>
      <c r="AO330" s="17"/>
    </row>
    <row r="331" spans="1:4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17"/>
      <c r="AO331" s="17"/>
    </row>
    <row r="332" spans="1:41"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17"/>
      <c r="AO332" s="17"/>
    </row>
    <row r="333" spans="1:41"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17"/>
      <c r="AO333" s="17"/>
    </row>
    <row r="334" spans="1:41"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17"/>
      <c r="AO334" s="17"/>
    </row>
    <row r="335" spans="1:41"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17"/>
      <c r="AO335" s="17"/>
    </row>
    <row r="336" spans="1:41"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17"/>
      <c r="AO336" s="17"/>
    </row>
    <row r="337" spans="1:41"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17"/>
      <c r="AO337" s="17"/>
    </row>
    <row r="338" spans="1:41"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17"/>
      <c r="AO338" s="17"/>
    </row>
    <row r="339" spans="1:41"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17"/>
      <c r="AO339" s="17"/>
    </row>
    <row r="340" spans="1:41"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17"/>
      <c r="AO340" s="17"/>
    </row>
    <row r="341" spans="1: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17"/>
      <c r="AO341" s="17"/>
    </row>
    <row r="342" spans="1:41"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17"/>
      <c r="AO342" s="17"/>
    </row>
    <row r="343" spans="1:41"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17"/>
      <c r="AO343" s="17"/>
    </row>
    <row r="344" spans="1:41"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17"/>
      <c r="AO344" s="17"/>
    </row>
    <row r="345" spans="1:41"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17"/>
      <c r="AO345" s="17"/>
    </row>
    <row r="346" spans="1:41"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17"/>
      <c r="AO346" s="17"/>
    </row>
    <row r="347" spans="1:41"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17"/>
      <c r="AO347" s="17"/>
    </row>
    <row r="348" spans="1:41"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17"/>
      <c r="AO348" s="17"/>
    </row>
    <row r="349" spans="1:41"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17"/>
      <c r="AO349" s="17"/>
    </row>
    <row r="350" spans="1:41"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17"/>
      <c r="AO350" s="17"/>
    </row>
    <row r="351" spans="1:4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17"/>
      <c r="AO351" s="17"/>
    </row>
    <row r="352" spans="1:41"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17"/>
      <c r="AO352" s="17"/>
    </row>
    <row r="353" spans="1:41"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17"/>
      <c r="AO353" s="17"/>
    </row>
    <row r="354" spans="1:41"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17"/>
      <c r="AO354" s="17"/>
    </row>
    <row r="355" spans="1:41"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17"/>
      <c r="AO355" s="17"/>
    </row>
    <row r="356" spans="1:41"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17"/>
      <c r="AO356" s="17"/>
    </row>
    <row r="357" spans="1:41"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17"/>
      <c r="AO357" s="17"/>
    </row>
    <row r="358" spans="1:41"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17"/>
      <c r="AO358" s="17"/>
    </row>
    <row r="359" spans="1:41"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17"/>
      <c r="AO359" s="17"/>
    </row>
    <row r="360" spans="1:41"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17"/>
      <c r="AO360" s="17"/>
    </row>
    <row r="361" spans="1:4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17"/>
      <c r="AO361" s="17"/>
    </row>
    <row r="362" spans="1:41"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17"/>
      <c r="AO362" s="17"/>
    </row>
    <row r="363" spans="1:41"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17"/>
      <c r="AO363" s="17"/>
    </row>
    <row r="364" spans="1:41"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17"/>
      <c r="AO364" s="17"/>
    </row>
    <row r="365" spans="1:41"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17"/>
      <c r="AO365" s="17"/>
    </row>
    <row r="366" spans="1:41"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17"/>
      <c r="AO366" s="17"/>
    </row>
    <row r="367" spans="1:41"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17"/>
      <c r="AO367" s="17"/>
    </row>
    <row r="368" spans="1:41"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17"/>
      <c r="AO368" s="17"/>
    </row>
    <row r="369" spans="1:41"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17"/>
      <c r="AO369" s="17"/>
    </row>
    <row r="370" spans="1:41"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17"/>
      <c r="AO370" s="17"/>
    </row>
    <row r="371" spans="1:4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17"/>
      <c r="AO371" s="17"/>
    </row>
    <row r="372" spans="1:41"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17"/>
      <c r="AO372" s="17"/>
    </row>
    <row r="373" spans="1:41"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17"/>
      <c r="AO373" s="17"/>
    </row>
    <row r="374" spans="1:41"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17"/>
      <c r="AO374" s="17"/>
    </row>
    <row r="375" spans="1:41"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17"/>
      <c r="AO375" s="17"/>
    </row>
    <row r="376" spans="1:41"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17"/>
      <c r="AO376" s="17"/>
    </row>
    <row r="377" spans="1:41"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17"/>
      <c r="AO377" s="17"/>
    </row>
    <row r="378" spans="1:41"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17"/>
      <c r="AO378" s="17"/>
    </row>
    <row r="379" spans="1:41"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17"/>
      <c r="AO379" s="17"/>
    </row>
    <row r="380" spans="1:41"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17"/>
      <c r="AO380" s="17"/>
    </row>
    <row r="381" spans="1:4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17"/>
      <c r="AO381" s="17"/>
    </row>
    <row r="382" spans="1:41"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17"/>
      <c r="AO382" s="17"/>
    </row>
    <row r="383" spans="1:41"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17"/>
      <c r="AO383" s="17"/>
    </row>
    <row r="384" spans="1:41"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17"/>
      <c r="AO384" s="17"/>
    </row>
    <row r="385" spans="1:41"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17"/>
      <c r="AO385" s="17"/>
    </row>
    <row r="386" spans="1:41"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17"/>
      <c r="AO386" s="17"/>
    </row>
    <row r="387" spans="1:41"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17"/>
      <c r="AO387" s="17"/>
    </row>
    <row r="388" spans="1:41"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17"/>
      <c r="AO388" s="17"/>
    </row>
    <row r="389" spans="1:41"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17"/>
      <c r="AO389" s="17"/>
    </row>
    <row r="390" spans="1:41"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17"/>
      <c r="AO390" s="17"/>
    </row>
    <row r="391" spans="1:4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17"/>
      <c r="AO391" s="17"/>
    </row>
    <row r="392" spans="1:41"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17"/>
      <c r="AO392" s="17"/>
    </row>
    <row r="393" spans="1:41"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17"/>
      <c r="AO393" s="17"/>
    </row>
    <row r="394" spans="1:41"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17"/>
      <c r="AO394" s="17"/>
    </row>
    <row r="395" spans="1:41"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17"/>
      <c r="AO395" s="17"/>
    </row>
    <row r="396" spans="1:41"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17"/>
      <c r="AO396" s="17"/>
    </row>
    <row r="397" spans="1:41"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17"/>
      <c r="AO397" s="17"/>
    </row>
    <row r="398" spans="1:41"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17"/>
      <c r="AO398" s="17"/>
    </row>
    <row r="399" spans="1:41"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17"/>
      <c r="AO399" s="17"/>
    </row>
    <row r="400" spans="1:41"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17"/>
      <c r="AO400" s="17"/>
    </row>
    <row r="401" spans="1:4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17"/>
      <c r="AO401" s="17"/>
    </row>
    <row r="402" spans="1:41"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17"/>
      <c r="AO402" s="17"/>
    </row>
    <row r="403" spans="1:41"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17"/>
      <c r="AO403" s="17"/>
    </row>
    <row r="404" spans="1:41"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17"/>
      <c r="AO404" s="17"/>
    </row>
    <row r="405" spans="1:41"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17"/>
      <c r="AO405" s="17"/>
    </row>
    <row r="406" spans="1:41"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17"/>
      <c r="AO406" s="17"/>
    </row>
    <row r="407" spans="1:41"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17"/>
      <c r="AO407" s="17"/>
    </row>
    <row r="408" spans="1:41"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17"/>
      <c r="AO408" s="17"/>
    </row>
    <row r="409" spans="1:41"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17"/>
      <c r="AO409" s="17"/>
    </row>
    <row r="410" spans="1:41"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17"/>
      <c r="AO410" s="17"/>
    </row>
    <row r="411" spans="1:4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17"/>
      <c r="AO411" s="17"/>
    </row>
    <row r="412" spans="1:41"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17"/>
      <c r="AO412" s="17"/>
    </row>
    <row r="413" spans="1:41"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17"/>
      <c r="AO413" s="17"/>
    </row>
    <row r="414" spans="1:41"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17"/>
      <c r="AO414" s="17"/>
    </row>
    <row r="415" spans="1:41"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17"/>
      <c r="AO415" s="17"/>
    </row>
    <row r="416" spans="1:41"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17"/>
      <c r="AO416" s="17"/>
    </row>
    <row r="417" spans="1:41"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17"/>
      <c r="AO417" s="17"/>
    </row>
    <row r="418" spans="1:41"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17"/>
      <c r="AO418" s="17"/>
    </row>
    <row r="419" spans="1:41"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17"/>
      <c r="AO419" s="17"/>
    </row>
    <row r="420" spans="1:41"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17"/>
      <c r="AO420" s="17"/>
    </row>
    <row r="421" spans="1:4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17"/>
      <c r="AO421" s="17"/>
    </row>
    <row r="422" spans="1:41"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17"/>
      <c r="AO422" s="17"/>
    </row>
    <row r="423" spans="1:41"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17"/>
      <c r="AO423" s="17"/>
    </row>
    <row r="424" spans="1:41"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17"/>
      <c r="AO424" s="17"/>
    </row>
    <row r="425" spans="1:41"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17"/>
      <c r="AO425" s="17"/>
    </row>
    <row r="426" spans="1:41"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17"/>
      <c r="AO426" s="17"/>
    </row>
    <row r="427" spans="1:41"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17"/>
      <c r="AO427" s="17"/>
    </row>
    <row r="428" spans="1:41"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17"/>
      <c r="AO428" s="17"/>
    </row>
    <row r="429" spans="1:41"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17"/>
      <c r="AO429" s="17"/>
    </row>
    <row r="430" spans="1:41"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17"/>
      <c r="AO430" s="17"/>
    </row>
    <row r="431" spans="1:4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17"/>
      <c r="AO431" s="17"/>
    </row>
    <row r="432" spans="1:41"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17"/>
      <c r="AO432" s="17"/>
    </row>
    <row r="433" spans="1:41"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17"/>
      <c r="AO433" s="17"/>
    </row>
    <row r="434" spans="1:41"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17"/>
      <c r="AO434" s="17"/>
    </row>
    <row r="435" spans="1:41"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17"/>
      <c r="AO435" s="17"/>
    </row>
    <row r="436" spans="1:41"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17"/>
      <c r="AO436" s="17"/>
    </row>
    <row r="437" spans="1:41"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17"/>
      <c r="AO437" s="17"/>
    </row>
    <row r="438" spans="1:41"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17"/>
      <c r="AO438" s="17"/>
    </row>
    <row r="439" spans="1:41"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17"/>
      <c r="AO439" s="17"/>
    </row>
    <row r="440" spans="1:41"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17"/>
      <c r="AO440" s="17"/>
    </row>
    <row r="441" spans="1: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17"/>
      <c r="AO441" s="17"/>
    </row>
    <row r="442" spans="1:41"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17"/>
      <c r="AO442" s="17"/>
    </row>
    <row r="443" spans="1:41"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17"/>
      <c r="AO443" s="17"/>
    </row>
    <row r="444" spans="1:41"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17"/>
      <c r="AO444" s="17"/>
    </row>
    <row r="445" spans="1:41"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17"/>
      <c r="AO445" s="17"/>
    </row>
    <row r="446" spans="1:41"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17"/>
      <c r="AO446" s="17"/>
    </row>
    <row r="447" spans="1:41"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17"/>
      <c r="AO447" s="17"/>
    </row>
    <row r="448" spans="1:41"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17"/>
      <c r="AO448" s="17"/>
    </row>
    <row r="449" spans="1:41"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17"/>
      <c r="AO449" s="17"/>
    </row>
    <row r="450" spans="1:41"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17"/>
      <c r="AO450" s="17"/>
    </row>
    <row r="451" spans="1:4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17"/>
      <c r="AO451" s="17"/>
    </row>
    <row r="452" spans="1:41"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17"/>
      <c r="AO452" s="17"/>
    </row>
    <row r="453" spans="1:41"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17"/>
      <c r="AO453" s="17"/>
    </row>
    <row r="454" spans="1:41"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17"/>
      <c r="AO454" s="17"/>
    </row>
    <row r="455" spans="1:41"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17"/>
      <c r="AO455" s="17"/>
    </row>
    <row r="456" spans="1:41"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17"/>
      <c r="AO456" s="17"/>
    </row>
    <row r="457" spans="1:41"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17"/>
      <c r="AO457" s="17"/>
    </row>
    <row r="458" spans="1:41"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17"/>
      <c r="AO458" s="17"/>
    </row>
    <row r="459" spans="1:41"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17"/>
      <c r="AO459" s="17"/>
    </row>
    <row r="460" spans="1:41"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17"/>
      <c r="AO460" s="17"/>
    </row>
    <row r="461" spans="1:4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17"/>
      <c r="AO461" s="17"/>
    </row>
    <row r="462" spans="1:41"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17"/>
      <c r="AO462" s="17"/>
    </row>
    <row r="463" spans="1:41"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17"/>
      <c r="AO463" s="17"/>
    </row>
    <row r="464" spans="1:41"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17"/>
      <c r="AO464" s="17"/>
    </row>
    <row r="465" spans="1:41"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17"/>
      <c r="AO465" s="17"/>
    </row>
    <row r="466" spans="1:41"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17"/>
      <c r="AO466" s="17"/>
    </row>
    <row r="467" spans="1:41"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17"/>
      <c r="AO467" s="17"/>
    </row>
    <row r="468" spans="1:41"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17"/>
      <c r="AO468" s="17"/>
    </row>
    <row r="469" spans="1:41"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17"/>
      <c r="AO469" s="17"/>
    </row>
    <row r="470" spans="1:41"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17"/>
      <c r="AO470" s="17"/>
    </row>
    <row r="471" spans="1:4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17"/>
      <c r="AO471" s="17"/>
    </row>
    <row r="472" spans="1:41"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17"/>
      <c r="AO472" s="17"/>
    </row>
    <row r="473" spans="1:41"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17"/>
      <c r="AO473" s="17"/>
    </row>
    <row r="474" spans="1:41"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17"/>
      <c r="AO474" s="17"/>
    </row>
    <row r="475" spans="1:41"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17"/>
      <c r="AO475" s="17"/>
    </row>
    <row r="476" spans="1:41"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17"/>
      <c r="AO476" s="17"/>
    </row>
    <row r="477" spans="1:41"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17"/>
      <c r="AO477" s="17"/>
    </row>
    <row r="478" spans="1:41"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17"/>
      <c r="AO478" s="17"/>
    </row>
    <row r="479" spans="1:41"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17"/>
      <c r="AO479" s="17"/>
    </row>
    <row r="480" spans="1:41"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17"/>
      <c r="AO480" s="17"/>
    </row>
    <row r="481" spans="1:4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17"/>
      <c r="AO481" s="17"/>
    </row>
    <row r="482" spans="1:41"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17"/>
      <c r="AO482" s="17"/>
    </row>
    <row r="483" spans="1:41"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17"/>
      <c r="AO483" s="17"/>
    </row>
    <row r="484" spans="1:41"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17"/>
      <c r="AO484" s="17"/>
    </row>
    <row r="485" spans="1:41"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17"/>
      <c r="AO485" s="17"/>
    </row>
    <row r="486" spans="1:41"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17"/>
      <c r="AO486" s="17"/>
    </row>
    <row r="487" spans="1:41"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17"/>
      <c r="AO487" s="17"/>
    </row>
    <row r="488" spans="1:41"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17"/>
      <c r="AO488" s="17"/>
    </row>
    <row r="489" spans="1:41"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17"/>
      <c r="AO489" s="17"/>
    </row>
    <row r="490" spans="1:41"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17"/>
      <c r="AO490" s="17"/>
    </row>
    <row r="491" spans="1:4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17"/>
      <c r="AO491" s="17"/>
    </row>
    <row r="492" spans="1:41"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17"/>
      <c r="AO492" s="17"/>
    </row>
    <row r="493" spans="1:41"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17"/>
      <c r="AO493" s="17"/>
    </row>
    <row r="494" spans="1:41"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17"/>
      <c r="AO494" s="17"/>
    </row>
    <row r="495" spans="1:41"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17"/>
      <c r="AO495" s="17"/>
    </row>
    <row r="496" spans="1:41"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17"/>
      <c r="AO496" s="17"/>
    </row>
    <row r="497" spans="1:41"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17"/>
      <c r="AO497" s="17"/>
    </row>
    <row r="498" spans="1:41"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17"/>
      <c r="AO498" s="17"/>
    </row>
    <row r="499" spans="1:41"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17"/>
      <c r="AO499" s="17"/>
    </row>
    <row r="500" spans="1:41"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17"/>
      <c r="AO500" s="17"/>
    </row>
    <row r="501" spans="1:4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17"/>
      <c r="AO501" s="17"/>
    </row>
    <row r="502" spans="1:41"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17"/>
      <c r="AO502" s="17"/>
    </row>
    <row r="503" spans="1:41"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17"/>
      <c r="AO503" s="17"/>
    </row>
    <row r="504" spans="1:41"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17"/>
      <c r="AO504" s="17"/>
    </row>
    <row r="505" spans="1:41"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17"/>
      <c r="AO505" s="17"/>
    </row>
    <row r="506" spans="1:41"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17"/>
      <c r="AO506" s="17"/>
    </row>
    <row r="507" spans="1:41"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17"/>
      <c r="AO507" s="17"/>
    </row>
    <row r="508" spans="1:41"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17"/>
      <c r="AO508" s="17"/>
    </row>
    <row r="509" spans="1:41"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17"/>
      <c r="AO509" s="17"/>
    </row>
    <row r="510" spans="1:41"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17"/>
      <c r="AO510" s="17"/>
    </row>
    <row r="511" spans="1:4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17"/>
      <c r="AO511" s="17"/>
    </row>
    <row r="512" spans="1:41"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17"/>
      <c r="AO512" s="17"/>
    </row>
    <row r="513" spans="1:41"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17"/>
      <c r="AO513" s="17"/>
    </row>
    <row r="514" spans="1:41"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17"/>
      <c r="AO514" s="17"/>
    </row>
    <row r="515" spans="1:41"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17"/>
      <c r="AO515" s="17"/>
    </row>
    <row r="516" spans="1:41"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17"/>
      <c r="AO516" s="17"/>
    </row>
    <row r="517" spans="1:41"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17"/>
      <c r="AO517" s="17"/>
    </row>
    <row r="518" spans="1:41"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17"/>
      <c r="AO518" s="17"/>
    </row>
    <row r="519" spans="1:41"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17"/>
      <c r="AO519" s="17"/>
    </row>
    <row r="520" spans="1:41"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17"/>
      <c r="AO520" s="17"/>
    </row>
    <row r="521" spans="1:4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17"/>
      <c r="AO521" s="17"/>
    </row>
    <row r="522" spans="1:41"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17"/>
      <c r="AO522" s="17"/>
    </row>
    <row r="523" spans="1:41"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17"/>
      <c r="AO523" s="17"/>
    </row>
    <row r="524" spans="1:41"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17"/>
      <c r="AO524" s="17"/>
    </row>
    <row r="525" spans="1:41"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17"/>
      <c r="AO525" s="17"/>
    </row>
    <row r="526" spans="1:41"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17"/>
      <c r="AO526" s="17"/>
    </row>
    <row r="527" spans="1:41"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17"/>
      <c r="AO527" s="17"/>
    </row>
    <row r="528" spans="1:41"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17"/>
      <c r="AO528" s="17"/>
    </row>
    <row r="529" spans="1:41"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17"/>
      <c r="AO529" s="17"/>
    </row>
    <row r="530" spans="1:41"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17"/>
      <c r="AO530" s="17"/>
    </row>
    <row r="531" spans="1:4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17"/>
      <c r="AO531" s="17"/>
    </row>
    <row r="532" spans="1:41"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17"/>
      <c r="AO532" s="17"/>
    </row>
    <row r="533" spans="1:41"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17"/>
      <c r="AO533" s="17"/>
    </row>
    <row r="534" spans="1:41"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17"/>
      <c r="AO534" s="17"/>
    </row>
    <row r="535" spans="1:41"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17"/>
      <c r="AO535" s="17"/>
    </row>
    <row r="536" spans="1:41"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17"/>
      <c r="AO536" s="17"/>
    </row>
    <row r="537" spans="1:41"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17"/>
      <c r="AO537" s="17"/>
    </row>
    <row r="538" spans="1:41"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17"/>
      <c r="AO538" s="17"/>
    </row>
    <row r="539" spans="1:41"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17"/>
      <c r="AO539" s="17"/>
    </row>
    <row r="540" spans="1:41"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17"/>
      <c r="AO540" s="17"/>
    </row>
    <row r="541" spans="1: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17"/>
      <c r="AO541" s="17"/>
    </row>
    <row r="542" spans="1:41"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17"/>
      <c r="AO542" s="17"/>
    </row>
    <row r="543" spans="1:41"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17"/>
      <c r="AO543" s="17"/>
    </row>
    <row r="544" spans="1:41"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17"/>
      <c r="AO544" s="17"/>
    </row>
    <row r="545" spans="1:41"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17"/>
      <c r="AO545" s="17"/>
    </row>
    <row r="546" spans="1:41"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17"/>
      <c r="AO546" s="17"/>
    </row>
    <row r="547" spans="1:41"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17"/>
      <c r="AO547" s="17"/>
    </row>
    <row r="548" spans="1:41"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17"/>
      <c r="AO548" s="17"/>
    </row>
    <row r="549" spans="1:41"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17"/>
      <c r="AO549" s="17"/>
    </row>
    <row r="550" spans="1:41"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17"/>
      <c r="AO550" s="17"/>
    </row>
    <row r="551" spans="1:4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17"/>
      <c r="AO551" s="17"/>
    </row>
    <row r="552" spans="1:41"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17"/>
      <c r="AO552" s="17"/>
    </row>
    <row r="553" spans="1:41"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17"/>
      <c r="AO553" s="17"/>
    </row>
    <row r="554" spans="1:41"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17"/>
      <c r="AO554" s="17"/>
    </row>
    <row r="555" spans="1:41"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17"/>
      <c r="AO555" s="17"/>
    </row>
    <row r="556" spans="1:41"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17"/>
      <c r="AO556" s="17"/>
    </row>
    <row r="557" spans="1:41"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17"/>
      <c r="AO557" s="17"/>
    </row>
    <row r="558" spans="1:41"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17"/>
      <c r="AO558" s="17"/>
    </row>
    <row r="559" spans="1:41"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17"/>
      <c r="AO559" s="17"/>
    </row>
    <row r="560" spans="1:41"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17"/>
      <c r="AO560" s="17"/>
    </row>
    <row r="561" spans="1:4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17"/>
      <c r="AO561" s="17"/>
    </row>
    <row r="562" spans="1:41"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17"/>
      <c r="AO562" s="17"/>
    </row>
    <row r="563" spans="1:41"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17"/>
      <c r="AO563" s="17"/>
    </row>
    <row r="564" spans="1:41"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17"/>
      <c r="AO564" s="17"/>
    </row>
    <row r="565" spans="1:41"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17"/>
      <c r="AO565" s="17"/>
    </row>
    <row r="566" spans="1:41"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17"/>
      <c r="AO566" s="17"/>
    </row>
    <row r="567" spans="1:41"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17"/>
      <c r="AO567" s="17"/>
    </row>
    <row r="568" spans="1:41"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17"/>
      <c r="AO568" s="17"/>
    </row>
    <row r="569" spans="1:41"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17"/>
      <c r="AO569" s="17"/>
    </row>
    <row r="570" spans="1:41"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17"/>
      <c r="AO570" s="17"/>
    </row>
    <row r="571" spans="1:4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17"/>
      <c r="AO571" s="17"/>
    </row>
    <row r="572" spans="1:41"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17"/>
      <c r="AO572" s="17"/>
    </row>
    <row r="573" spans="1:41"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17"/>
      <c r="AO573" s="17"/>
    </row>
    <row r="574" spans="1:41"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17"/>
      <c r="AO574" s="17"/>
    </row>
    <row r="575" spans="1:41"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17"/>
      <c r="AO575" s="17"/>
    </row>
    <row r="576" spans="1:41"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17"/>
      <c r="AO576" s="17"/>
    </row>
    <row r="577" spans="1:41"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17"/>
      <c r="AO577" s="17"/>
    </row>
    <row r="578" spans="1:41"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17"/>
      <c r="AO578" s="17"/>
    </row>
    <row r="579" spans="1:41"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17"/>
      <c r="AO579" s="17"/>
    </row>
    <row r="580" spans="1:41"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17"/>
      <c r="AO580" s="17"/>
    </row>
    <row r="581" spans="1:4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17"/>
      <c r="AO581" s="17"/>
    </row>
    <row r="582" spans="1:41"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17"/>
      <c r="AO582" s="17"/>
    </row>
    <row r="583" spans="1:41"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17"/>
      <c r="AO583" s="17"/>
    </row>
    <row r="584" spans="1:41"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17"/>
      <c r="AO584" s="17"/>
    </row>
    <row r="585" spans="1:41"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17"/>
      <c r="AO585" s="17"/>
    </row>
    <row r="586" spans="1:41"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17"/>
      <c r="AO586" s="17"/>
    </row>
    <row r="587" spans="1:41"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17"/>
      <c r="AO587" s="17"/>
    </row>
    <row r="588" spans="1:41"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17"/>
      <c r="AO588" s="17"/>
    </row>
    <row r="589" spans="1:41"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17"/>
      <c r="AO589" s="17"/>
    </row>
    <row r="590" spans="1:41"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17"/>
      <c r="AO590" s="17"/>
    </row>
    <row r="591" spans="1:4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17"/>
      <c r="AO591" s="17"/>
    </row>
    <row r="592" spans="1:41"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17"/>
      <c r="AO592" s="17"/>
    </row>
    <row r="593" spans="1:41"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17"/>
      <c r="AO593" s="17"/>
    </row>
    <row r="594" spans="1:41"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17"/>
      <c r="AO594" s="17"/>
    </row>
    <row r="595" spans="1:41"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17"/>
      <c r="AO595" s="17"/>
    </row>
    <row r="596" spans="1:41"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17"/>
      <c r="AO596" s="17"/>
    </row>
    <row r="597" spans="1:41"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17"/>
      <c r="AO597" s="17"/>
    </row>
    <row r="598" spans="1:41"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17"/>
      <c r="AO598" s="17"/>
    </row>
    <row r="599" spans="1:41"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17"/>
      <c r="AO599" s="17"/>
    </row>
    <row r="600" spans="1:41"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17"/>
      <c r="AO600" s="17"/>
    </row>
    <row r="601" spans="1:4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17"/>
      <c r="AO601" s="17"/>
    </row>
    <row r="602" spans="1:41"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17"/>
      <c r="AO602" s="17"/>
    </row>
    <row r="603" spans="1:41"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17"/>
      <c r="AO603" s="17"/>
    </row>
    <row r="604" spans="1:41"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17"/>
      <c r="AO604" s="17"/>
    </row>
    <row r="605" spans="1:41"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17"/>
      <c r="AO605" s="17"/>
    </row>
    <row r="606" spans="1:41"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17"/>
      <c r="AO606" s="17"/>
    </row>
    <row r="607" spans="1:41"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17"/>
      <c r="AO607" s="17"/>
    </row>
    <row r="608" spans="1:41"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17"/>
      <c r="AO608" s="17"/>
    </row>
    <row r="609" spans="1:41"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17"/>
      <c r="AO609" s="17"/>
    </row>
    <row r="610" spans="1:41"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17"/>
      <c r="AO610" s="17"/>
    </row>
    <row r="611" spans="1:4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17"/>
      <c r="AO611" s="17"/>
    </row>
    <row r="612" spans="1:41"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17"/>
      <c r="AO612" s="17"/>
    </row>
    <row r="613" spans="1:41"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17"/>
      <c r="AO613" s="17"/>
    </row>
    <row r="614" spans="1:41"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17"/>
      <c r="AO614" s="17"/>
    </row>
    <row r="615" spans="1:41"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17"/>
      <c r="AO615" s="17"/>
    </row>
    <row r="616" spans="1:41"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17"/>
      <c r="AO616" s="17"/>
    </row>
    <row r="617" spans="1:41"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17"/>
      <c r="AO617" s="17"/>
    </row>
    <row r="618" spans="1:41"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17"/>
      <c r="AO618" s="17"/>
    </row>
    <row r="619" spans="1:41"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17"/>
      <c r="AO619" s="17"/>
    </row>
    <row r="620" spans="1:41"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17"/>
      <c r="AO620" s="17"/>
    </row>
    <row r="621" spans="1:4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17"/>
      <c r="AO621" s="17"/>
    </row>
    <row r="622" spans="1:41"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17"/>
      <c r="AO622" s="17"/>
    </row>
    <row r="623" spans="1:41"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17"/>
      <c r="AO623" s="17"/>
    </row>
    <row r="624" spans="1:41"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17"/>
      <c r="AO624" s="17"/>
    </row>
    <row r="625" spans="1:41"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17"/>
      <c r="AO625" s="17"/>
    </row>
    <row r="626" spans="1:41"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17"/>
      <c r="AO626" s="17"/>
    </row>
    <row r="627" spans="1:41"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17"/>
      <c r="AO627" s="17"/>
    </row>
    <row r="628" spans="1:41"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17"/>
      <c r="AO628" s="17"/>
    </row>
    <row r="629" spans="1:41"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17"/>
      <c r="AO629" s="17"/>
    </row>
    <row r="630" spans="1:41"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17"/>
      <c r="AO630" s="17"/>
    </row>
    <row r="631" spans="1:4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17"/>
      <c r="AO631" s="17"/>
    </row>
    <row r="632" spans="1:41"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17"/>
      <c r="AO632" s="17"/>
    </row>
    <row r="633" spans="1:41"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17"/>
      <c r="AO633" s="17"/>
    </row>
    <row r="634" spans="1:41"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17"/>
      <c r="AO634" s="17"/>
    </row>
    <row r="635" spans="1:41"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17"/>
      <c r="AO635" s="17"/>
    </row>
    <row r="636" spans="1:41"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17"/>
      <c r="AO636" s="17"/>
    </row>
    <row r="637" spans="1:41"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17"/>
      <c r="AO637" s="17"/>
    </row>
    <row r="638" spans="1:41"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17"/>
      <c r="AO638" s="17"/>
    </row>
    <row r="639" spans="1:41"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17"/>
      <c r="AO639" s="17"/>
    </row>
    <row r="640" spans="1:41"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17"/>
      <c r="AO640" s="17"/>
    </row>
    <row r="641" spans="1: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17"/>
      <c r="AO641" s="17"/>
    </row>
    <row r="642" spans="1:41"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17"/>
      <c r="AO642" s="17"/>
    </row>
    <row r="643" spans="1:41"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17"/>
      <c r="AO643" s="17"/>
    </row>
    <row r="644" spans="1:41"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17"/>
      <c r="AO644" s="17"/>
    </row>
    <row r="645" spans="1:41"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17"/>
      <c r="AO645" s="17"/>
    </row>
    <row r="646" spans="1:41"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17"/>
      <c r="AO646" s="17"/>
    </row>
    <row r="647" spans="1:41"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17"/>
      <c r="AO647" s="17"/>
    </row>
    <row r="648" spans="1:41"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17"/>
      <c r="AO648" s="17"/>
    </row>
    <row r="649" spans="1:41"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17"/>
      <c r="AO649" s="17"/>
    </row>
    <row r="650" spans="1:41"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17"/>
      <c r="AO650" s="17"/>
    </row>
    <row r="651" spans="1:4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17"/>
      <c r="AO651" s="17"/>
    </row>
    <row r="652" spans="1:41"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17"/>
      <c r="AO652" s="17"/>
    </row>
    <row r="653" spans="1:41"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17"/>
      <c r="AO653" s="17"/>
    </row>
    <row r="654" spans="1:41"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17"/>
      <c r="AO654" s="17"/>
    </row>
    <row r="655" spans="1:41"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17"/>
      <c r="AO655" s="17"/>
    </row>
    <row r="656" spans="1:41"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17"/>
      <c r="AO656" s="17"/>
    </row>
    <row r="657" spans="1:41"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17"/>
      <c r="AO657" s="17"/>
    </row>
    <row r="658" spans="1:41"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17"/>
      <c r="AO658" s="17"/>
    </row>
    <row r="659" spans="1:41"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17"/>
      <c r="AO659" s="17"/>
    </row>
    <row r="660" spans="1:41"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17"/>
      <c r="AO660" s="17"/>
    </row>
    <row r="661" spans="1:4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17"/>
      <c r="AO661" s="17"/>
    </row>
    <row r="662" spans="1:41"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17"/>
      <c r="AO662" s="17"/>
    </row>
    <row r="663" spans="1:41"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17"/>
      <c r="AO663" s="17"/>
    </row>
    <row r="664" spans="1:41"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17"/>
      <c r="AO664" s="17"/>
    </row>
    <row r="665" spans="1:41"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17"/>
      <c r="AO665" s="17"/>
    </row>
    <row r="666" spans="1:41"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17"/>
      <c r="AO666" s="17"/>
    </row>
    <row r="667" spans="1:41"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17"/>
      <c r="AO667" s="17"/>
    </row>
    <row r="668" spans="1:41"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17"/>
      <c r="AO668" s="17"/>
    </row>
    <row r="669" spans="1:41"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17"/>
      <c r="AO669" s="17"/>
    </row>
    <row r="670" spans="1:41"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17"/>
      <c r="AO670" s="17"/>
    </row>
    <row r="671" spans="1:4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17"/>
      <c r="AO671" s="17"/>
    </row>
    <row r="672" spans="1:41"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17"/>
      <c r="AO672" s="17"/>
    </row>
    <row r="673" spans="1:41"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17"/>
      <c r="AO673" s="17"/>
    </row>
    <row r="674" spans="1:41"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17"/>
      <c r="AO674" s="17"/>
    </row>
    <row r="675" spans="1:41"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17"/>
      <c r="AO675" s="17"/>
    </row>
    <row r="676" spans="1:41"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17"/>
      <c r="AO676" s="17"/>
    </row>
    <row r="677" spans="1:41"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17"/>
      <c r="AO677" s="17"/>
    </row>
    <row r="678" spans="1:41"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17"/>
      <c r="AO678" s="17"/>
    </row>
    <row r="679" spans="1:41"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17"/>
      <c r="AO679" s="17"/>
    </row>
    <row r="680" spans="1:41"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17"/>
      <c r="AO680" s="17"/>
    </row>
    <row r="681" spans="1:4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17"/>
      <c r="AO681" s="17"/>
    </row>
    <row r="682" spans="1:41"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17"/>
      <c r="AO682" s="17"/>
    </row>
    <row r="683" spans="1:41"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17"/>
      <c r="AO683" s="17"/>
    </row>
    <row r="684" spans="1:41"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17"/>
      <c r="AO684" s="17"/>
    </row>
    <row r="685" spans="1:41"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17"/>
      <c r="AO685" s="17"/>
    </row>
    <row r="686" spans="1:41"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17"/>
      <c r="AO686" s="17"/>
    </row>
    <row r="687" spans="1:41"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17"/>
      <c r="AO687" s="17"/>
    </row>
    <row r="688" spans="1:41"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17"/>
      <c r="AO688" s="17"/>
    </row>
    <row r="689" spans="1:41"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17"/>
      <c r="AO689" s="17"/>
    </row>
    <row r="690" spans="1:41"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17"/>
      <c r="AO690" s="17"/>
    </row>
    <row r="691" spans="1:4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17"/>
      <c r="AO691" s="17"/>
    </row>
    <row r="692" spans="1:41"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17"/>
      <c r="AO692" s="17"/>
    </row>
    <row r="693" spans="1:41"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17"/>
      <c r="AO693" s="17"/>
    </row>
    <row r="694" spans="1:41"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17"/>
      <c r="AO694" s="17"/>
    </row>
    <row r="695" spans="1:41"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17"/>
      <c r="AO695" s="17"/>
    </row>
    <row r="696" spans="1:41"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17"/>
      <c r="AO696" s="17"/>
    </row>
    <row r="697" spans="1:41"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17"/>
      <c r="AO697" s="17"/>
    </row>
    <row r="698" spans="1:41"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17"/>
      <c r="AO698" s="17"/>
    </row>
    <row r="699" spans="1:41"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17"/>
      <c r="AO699" s="17"/>
    </row>
    <row r="700" spans="1:41"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17"/>
      <c r="AO700" s="17"/>
    </row>
    <row r="701" spans="1:4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17"/>
      <c r="AO701" s="17"/>
    </row>
    <row r="702" spans="1:41"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17"/>
      <c r="AO702" s="17"/>
    </row>
    <row r="703" spans="1:41"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17"/>
      <c r="AO703" s="17"/>
    </row>
    <row r="704" spans="1:41"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17"/>
      <c r="AO704" s="17"/>
    </row>
    <row r="705" spans="1:41"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17"/>
      <c r="AO705" s="17"/>
    </row>
    <row r="706" spans="1:41"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17"/>
      <c r="AO706" s="17"/>
    </row>
    <row r="707" spans="1:41"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17"/>
      <c r="AO707" s="17"/>
    </row>
    <row r="708" spans="1:41"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17"/>
      <c r="AO708" s="17"/>
    </row>
    <row r="709" spans="1:41"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17"/>
      <c r="AO709" s="17"/>
    </row>
    <row r="710" spans="1:41"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17"/>
      <c r="AO710" s="17"/>
    </row>
    <row r="711" spans="1:4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17"/>
      <c r="AO711" s="17"/>
    </row>
    <row r="712" spans="1:41"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17"/>
      <c r="AO712" s="17"/>
    </row>
    <row r="713" spans="1:41"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17"/>
      <c r="AO713" s="17"/>
    </row>
    <row r="714" spans="1:41"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17"/>
      <c r="AO714" s="17"/>
    </row>
    <row r="715" spans="1:41"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17"/>
      <c r="AO715" s="17"/>
    </row>
    <row r="716" spans="1:41"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17"/>
      <c r="AO716" s="17"/>
    </row>
    <row r="717" spans="1:41"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17"/>
      <c r="AO717" s="17"/>
    </row>
    <row r="718" spans="1:41"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17"/>
      <c r="AO718" s="17"/>
    </row>
    <row r="719" spans="1:41"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17"/>
      <c r="AO719" s="17"/>
    </row>
    <row r="720" spans="1:41"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17"/>
      <c r="AO720" s="17"/>
    </row>
    <row r="721" spans="1:4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17"/>
      <c r="AO721" s="17"/>
    </row>
    <row r="722" spans="1:41"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17"/>
      <c r="AO722" s="17"/>
    </row>
    <row r="723" spans="1:41"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17"/>
      <c r="AO723" s="17"/>
    </row>
    <row r="724" spans="1:41"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17"/>
      <c r="AO724" s="17"/>
    </row>
    <row r="725" spans="1:41"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17"/>
      <c r="AO725" s="17"/>
    </row>
    <row r="726" spans="1:41"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17"/>
      <c r="AO726" s="17"/>
    </row>
    <row r="727" spans="1:41"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17"/>
      <c r="AO727" s="17"/>
    </row>
    <row r="728" spans="1:41"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17"/>
      <c r="AO728" s="17"/>
    </row>
    <row r="729" spans="1:41"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17"/>
      <c r="AO729" s="17"/>
    </row>
    <row r="730" spans="1:41"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17"/>
      <c r="AO730" s="17"/>
    </row>
    <row r="731" spans="1:4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17"/>
      <c r="AO731" s="17"/>
    </row>
    <row r="732" spans="1:41"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17"/>
      <c r="AO732" s="17"/>
    </row>
    <row r="733" spans="1:41"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17"/>
      <c r="AO733" s="17"/>
    </row>
    <row r="734" spans="1:41"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17"/>
      <c r="AO734" s="17"/>
    </row>
    <row r="735" spans="1:41"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17"/>
      <c r="AO735" s="17"/>
    </row>
    <row r="736" spans="1:41"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17"/>
      <c r="AO736" s="17"/>
    </row>
    <row r="737" spans="1:41"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17"/>
      <c r="AO737" s="17"/>
    </row>
    <row r="738" spans="1:41"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17"/>
      <c r="AO738" s="17"/>
    </row>
    <row r="739" spans="1:41"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17"/>
      <c r="AO739" s="17"/>
    </row>
    <row r="740" spans="1:41"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17"/>
      <c r="AO740" s="17"/>
    </row>
    <row r="741" spans="1: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17"/>
      <c r="AO741" s="17"/>
    </row>
    <row r="742" spans="1:41"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17"/>
      <c r="AO742" s="17"/>
    </row>
    <row r="743" spans="1:41"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17"/>
      <c r="AO743" s="17"/>
    </row>
    <row r="744" spans="1:41"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17"/>
      <c r="AO744" s="17"/>
    </row>
    <row r="745" spans="1:41"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17"/>
      <c r="AO745" s="17"/>
    </row>
    <row r="746" spans="1:41"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17"/>
      <c r="AO746" s="17"/>
    </row>
    <row r="747" spans="1:41"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17"/>
      <c r="AO747" s="17"/>
    </row>
    <row r="748" spans="1:41"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17"/>
      <c r="AO748" s="17"/>
    </row>
    <row r="749" spans="1:41"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17"/>
      <c r="AO749" s="17"/>
    </row>
    <row r="750" spans="1:41"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17"/>
      <c r="AO750" s="17"/>
    </row>
    <row r="751" spans="1:4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17"/>
      <c r="AO751" s="17"/>
    </row>
    <row r="752" spans="1:41"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17"/>
      <c r="AO752" s="17"/>
    </row>
    <row r="753" spans="1:41"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17"/>
      <c r="AO753" s="17"/>
    </row>
    <row r="754" spans="1:41"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17"/>
      <c r="AO754" s="17"/>
    </row>
    <row r="755" spans="1:41"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17"/>
      <c r="AO755" s="17"/>
    </row>
    <row r="756" spans="1:41"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17"/>
      <c r="AO756" s="17"/>
    </row>
    <row r="757" spans="1:41"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17"/>
      <c r="AO757" s="17"/>
    </row>
    <row r="758" spans="1:41"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17"/>
      <c r="AO758" s="17"/>
    </row>
    <row r="759" spans="1:41"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17"/>
      <c r="AO759" s="17"/>
    </row>
    <row r="760" spans="1:41"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17"/>
      <c r="AO760" s="17"/>
    </row>
    <row r="761" spans="1:4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17"/>
      <c r="AO761" s="17"/>
    </row>
    <row r="762" spans="1:41"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17"/>
      <c r="AO762" s="17"/>
    </row>
    <row r="763" spans="1:41"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17"/>
      <c r="AO763" s="17"/>
    </row>
    <row r="764" spans="1:41"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17"/>
      <c r="AO764" s="17"/>
    </row>
    <row r="765" spans="1:41"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17"/>
      <c r="AO765" s="17"/>
    </row>
    <row r="766" spans="1:41"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17"/>
      <c r="AO766" s="17"/>
    </row>
    <row r="767" spans="1:41"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17"/>
      <c r="AO767" s="17"/>
    </row>
    <row r="768" spans="1:41"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17"/>
      <c r="AO768" s="17"/>
    </row>
    <row r="769" spans="1:41"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17"/>
      <c r="AO769" s="17"/>
    </row>
    <row r="770" spans="1:41"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17"/>
      <c r="AO770" s="17"/>
    </row>
    <row r="771" spans="1:4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17"/>
      <c r="AO771" s="17"/>
    </row>
    <row r="772" spans="1:41"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17"/>
      <c r="AO772" s="17"/>
    </row>
    <row r="773" spans="1:41"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17"/>
      <c r="AO773" s="17"/>
    </row>
    <row r="774" spans="1:41"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17"/>
      <c r="AO774" s="17"/>
    </row>
    <row r="775" spans="1:41"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17"/>
      <c r="AO775" s="17"/>
    </row>
    <row r="776" spans="1:41"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17"/>
      <c r="AO776" s="17"/>
    </row>
    <row r="777" spans="1:41"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17"/>
      <c r="AO777" s="17"/>
    </row>
    <row r="778" spans="1:41"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17"/>
      <c r="AO778" s="17"/>
    </row>
    <row r="779" spans="1:41"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17"/>
      <c r="AO779" s="17"/>
    </row>
    <row r="780" spans="1:41"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17"/>
      <c r="AO780" s="17"/>
    </row>
    <row r="781" spans="1:4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17"/>
      <c r="AO781" s="17"/>
    </row>
    <row r="782" spans="1:41"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17"/>
      <c r="AO782" s="17"/>
    </row>
    <row r="783" spans="1:41"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17"/>
      <c r="AO783" s="17"/>
    </row>
    <row r="784" spans="1:41"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17"/>
      <c r="AO784" s="17"/>
    </row>
    <row r="785" spans="1:41"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17"/>
      <c r="AO785" s="17"/>
    </row>
    <row r="786" spans="1:41"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17"/>
      <c r="AO786" s="17"/>
    </row>
    <row r="787" spans="1:41"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17"/>
      <c r="AO787" s="17"/>
    </row>
    <row r="788" spans="1:41"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17"/>
      <c r="AO788" s="17"/>
    </row>
    <row r="789" spans="1:41"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17"/>
      <c r="AO789" s="17"/>
    </row>
    <row r="790" spans="1:41"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17"/>
      <c r="AO790" s="17"/>
    </row>
    <row r="791" spans="1:4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17"/>
      <c r="AO791" s="17"/>
    </row>
    <row r="792" spans="1:41"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17"/>
      <c r="AO792" s="17"/>
    </row>
    <row r="793" spans="1:41"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17"/>
      <c r="AO793" s="17"/>
    </row>
    <row r="794" spans="1:41"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17"/>
      <c r="AO794" s="17"/>
    </row>
    <row r="795" spans="1:41"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17"/>
      <c r="AO795" s="17"/>
    </row>
    <row r="796" spans="1:41"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17"/>
      <c r="AO796" s="17"/>
    </row>
    <row r="797" spans="1:41"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17"/>
      <c r="AO797" s="17"/>
    </row>
    <row r="798" spans="1:41"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17"/>
      <c r="AO798" s="17"/>
    </row>
    <row r="799" spans="1:41"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17"/>
      <c r="AO799" s="17"/>
    </row>
    <row r="800" spans="1:41"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17"/>
      <c r="AO800" s="17"/>
    </row>
    <row r="801" spans="1:4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17"/>
      <c r="AO801" s="17"/>
    </row>
    <row r="802" spans="1:41"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17"/>
      <c r="AO802" s="17"/>
    </row>
    <row r="803" spans="1:41"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17"/>
      <c r="AO803" s="17"/>
    </row>
    <row r="804" spans="1:41"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17"/>
      <c r="AO804" s="17"/>
    </row>
    <row r="805" spans="1:41"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17"/>
      <c r="AO805" s="17"/>
    </row>
    <row r="806" spans="1:41"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17"/>
      <c r="AO806" s="17"/>
    </row>
    <row r="807" spans="1:41"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17"/>
      <c r="AO807" s="17"/>
    </row>
    <row r="808" spans="1:41"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17"/>
      <c r="AO808" s="17"/>
    </row>
    <row r="809" spans="1:41"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17"/>
      <c r="AO809" s="17"/>
    </row>
    <row r="810" spans="1:41"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17"/>
      <c r="AO810" s="17"/>
    </row>
    <row r="811" spans="1:4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17"/>
      <c r="AO811" s="17"/>
    </row>
    <row r="812" spans="1:41"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17"/>
      <c r="AO812" s="17"/>
    </row>
    <row r="813" spans="1:41"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17"/>
      <c r="AO813" s="17"/>
    </row>
    <row r="814" spans="1:41"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17"/>
      <c r="AO814" s="17"/>
    </row>
    <row r="815" spans="1:41"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17"/>
      <c r="AO815" s="17"/>
    </row>
    <row r="816" spans="1:41"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17"/>
      <c r="AO816" s="17"/>
    </row>
    <row r="817" spans="1:41"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17"/>
      <c r="AO817" s="17"/>
    </row>
    <row r="818" spans="1:41"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17"/>
      <c r="AO818" s="17"/>
    </row>
    <row r="819" spans="1:41"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17"/>
      <c r="AO819" s="17"/>
    </row>
    <row r="820" spans="1:41"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17"/>
      <c r="AO820" s="17"/>
    </row>
    <row r="821" spans="1:4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17"/>
      <c r="AO821" s="17"/>
    </row>
    <row r="822" spans="1:41"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17"/>
      <c r="AO822" s="17"/>
    </row>
    <row r="823" spans="1:41"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17"/>
      <c r="AO823" s="17"/>
    </row>
    <row r="824" spans="1:41"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17"/>
      <c r="AO824" s="17"/>
    </row>
    <row r="825" spans="1:41"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17"/>
      <c r="AO825" s="17"/>
    </row>
    <row r="826" spans="1:41"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17"/>
      <c r="AO826" s="17"/>
    </row>
    <row r="827" spans="1:41"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17"/>
      <c r="AO827" s="17"/>
    </row>
    <row r="828" spans="1:41"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17"/>
      <c r="AO828" s="17"/>
    </row>
    <row r="829" spans="1:41"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17"/>
      <c r="AO829" s="17"/>
    </row>
    <row r="830" spans="1:41"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17"/>
      <c r="AO830" s="17"/>
    </row>
    <row r="831" spans="1:4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17"/>
      <c r="AO831" s="17"/>
    </row>
    <row r="832" spans="1:41"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17"/>
      <c r="AO832" s="17"/>
    </row>
    <row r="833" spans="1:41"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17"/>
      <c r="AO833" s="17"/>
    </row>
    <row r="834" spans="1:41"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17"/>
      <c r="AO834" s="17"/>
    </row>
    <row r="835" spans="1:41"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17"/>
      <c r="AO835" s="17"/>
    </row>
    <row r="836" spans="1:41"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17"/>
      <c r="AO836" s="17"/>
    </row>
    <row r="837" spans="1:41"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17"/>
      <c r="AO837" s="17"/>
    </row>
    <row r="838" spans="1:41"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17"/>
      <c r="AO838" s="17"/>
    </row>
    <row r="839" spans="1:41"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17"/>
      <c r="AO839" s="17"/>
    </row>
    <row r="840" spans="1:41"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17"/>
      <c r="AO840" s="17"/>
    </row>
    <row r="841" spans="1: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17"/>
      <c r="AO841" s="17"/>
    </row>
    <row r="842" spans="1:41"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17"/>
      <c r="AO842" s="17"/>
    </row>
    <row r="843" spans="1:41"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17"/>
      <c r="AO843" s="17"/>
    </row>
    <row r="844" spans="1:41"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17"/>
      <c r="AO844" s="17"/>
    </row>
    <row r="845" spans="1:41"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17"/>
      <c r="AO845" s="17"/>
    </row>
    <row r="846" spans="1:41"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17"/>
      <c r="AO846" s="17"/>
    </row>
    <row r="847" spans="1:41"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17"/>
      <c r="AO847" s="17"/>
    </row>
    <row r="848" spans="1:41"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17"/>
      <c r="AO848" s="17"/>
    </row>
    <row r="849" spans="1:41"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17"/>
      <c r="AO849" s="17"/>
    </row>
    <row r="850" spans="1:41"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17"/>
      <c r="AO850" s="17"/>
    </row>
    <row r="851" spans="1:4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17"/>
      <c r="AO851" s="17"/>
    </row>
    <row r="852" spans="1:41"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17"/>
      <c r="AO852" s="17"/>
    </row>
    <row r="853" spans="1:41"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17"/>
      <c r="AO853" s="17"/>
    </row>
    <row r="854" spans="1:41"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17"/>
      <c r="AO854" s="17"/>
    </row>
    <row r="855" spans="1:41"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17"/>
      <c r="AO855" s="17"/>
    </row>
    <row r="856" spans="1:41"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17"/>
      <c r="AO856" s="17"/>
    </row>
    <row r="857" spans="1:41"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17"/>
      <c r="AO857" s="17"/>
    </row>
    <row r="858" spans="1:41"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17"/>
      <c r="AO858" s="17"/>
    </row>
    <row r="859" spans="1:41"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17"/>
      <c r="AO859" s="17"/>
    </row>
    <row r="860" spans="1:41"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17"/>
      <c r="AO860" s="17"/>
    </row>
    <row r="861" spans="1:4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17"/>
      <c r="AO861" s="17"/>
    </row>
    <row r="862" spans="1:41"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17"/>
      <c r="AO862" s="17"/>
    </row>
    <row r="863" spans="1:41"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17"/>
      <c r="AO863" s="17"/>
    </row>
    <row r="864" spans="1:41"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17"/>
      <c r="AO864" s="17"/>
    </row>
    <row r="865" spans="1:41"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17"/>
      <c r="AO865" s="17"/>
    </row>
    <row r="866" spans="1:41"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17"/>
      <c r="AO866" s="17"/>
    </row>
    <row r="867" spans="1:41"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17"/>
      <c r="AO867" s="17"/>
    </row>
    <row r="868" spans="1:41"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17"/>
      <c r="AO868" s="17"/>
    </row>
    <row r="869" spans="1:41"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17"/>
      <c r="AO869" s="17"/>
    </row>
    <row r="870" spans="1:41"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17"/>
      <c r="AO870" s="17"/>
    </row>
    <row r="871" spans="1:4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17"/>
      <c r="AO871" s="17"/>
    </row>
    <row r="872" spans="1:41"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17"/>
      <c r="AO872" s="17"/>
    </row>
    <row r="873" spans="1:41"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17"/>
      <c r="AO873" s="17"/>
    </row>
    <row r="874" spans="1:41"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17"/>
      <c r="AO874" s="17"/>
    </row>
    <row r="875" spans="1:41"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17"/>
      <c r="AO875" s="17"/>
    </row>
    <row r="876" spans="1:41"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17"/>
      <c r="AO876" s="17"/>
    </row>
    <row r="877" spans="1:41"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17"/>
      <c r="AO877" s="17"/>
    </row>
    <row r="878" spans="1:41"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17"/>
      <c r="AO878" s="17"/>
    </row>
    <row r="879" spans="1:41"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17"/>
      <c r="AO879" s="17"/>
    </row>
    <row r="880" spans="1:41"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17"/>
      <c r="AO880" s="17"/>
    </row>
    <row r="881" spans="1:4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17"/>
      <c r="AO881" s="17"/>
    </row>
    <row r="882" spans="1:41"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17"/>
      <c r="AO882" s="17"/>
    </row>
    <row r="883" spans="1:41"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17"/>
      <c r="AO883" s="17"/>
    </row>
    <row r="884" spans="1:41"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17"/>
      <c r="AO884" s="17"/>
    </row>
    <row r="885" spans="1:41"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17"/>
      <c r="AO885" s="17"/>
    </row>
    <row r="886" spans="1:41"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17"/>
      <c r="AO886" s="17"/>
    </row>
    <row r="887" spans="1:41"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17"/>
      <c r="AO887" s="17"/>
    </row>
    <row r="888" spans="1:41"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17"/>
      <c r="AO888" s="17"/>
    </row>
    <row r="889" spans="1:41"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17"/>
      <c r="AO889" s="17"/>
    </row>
    <row r="890" spans="1:41"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17"/>
      <c r="AO890" s="17"/>
    </row>
    <row r="891" spans="1:4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17"/>
      <c r="AO891" s="17"/>
    </row>
    <row r="892" spans="1:41"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17"/>
      <c r="AO892" s="17"/>
    </row>
    <row r="893" spans="1:41"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17"/>
      <c r="AO893" s="17"/>
    </row>
    <row r="894" spans="1:41"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17"/>
      <c r="AO894" s="17"/>
    </row>
    <row r="895" spans="1:41"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17"/>
      <c r="AO895" s="17"/>
    </row>
    <row r="896" spans="1:41"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17"/>
      <c r="AO896" s="17"/>
    </row>
    <row r="897" spans="1:41"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17"/>
      <c r="AO897" s="17"/>
    </row>
    <row r="898" spans="1:41"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17"/>
      <c r="AO898" s="17"/>
    </row>
    <row r="899" spans="1:41"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17"/>
      <c r="AO899" s="17"/>
    </row>
    <row r="900" spans="1:41"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17"/>
      <c r="AO900" s="17"/>
    </row>
    <row r="901" spans="1:4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17"/>
      <c r="AO901" s="17"/>
    </row>
    <row r="902" spans="1:41"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17"/>
      <c r="AO902" s="17"/>
    </row>
    <row r="903" spans="1:41"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17"/>
      <c r="AO903" s="17"/>
    </row>
    <row r="904" spans="1:41"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17"/>
      <c r="AO904" s="17"/>
    </row>
    <row r="905" spans="1:41"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17"/>
      <c r="AO905" s="17"/>
    </row>
    <row r="906" spans="1:41"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17"/>
      <c r="AO906" s="17"/>
    </row>
    <row r="907" spans="1:41"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17"/>
      <c r="AO907" s="17"/>
    </row>
    <row r="908" spans="1:41"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17"/>
      <c r="AO908" s="17"/>
    </row>
    <row r="909" spans="1:41"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17"/>
      <c r="AO909" s="17"/>
    </row>
    <row r="910" spans="1:41"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17"/>
      <c r="AO910" s="17"/>
    </row>
    <row r="911" spans="1:4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17"/>
      <c r="AO911" s="17"/>
    </row>
    <row r="912" spans="1:41"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17"/>
      <c r="AO912" s="17"/>
    </row>
    <row r="913" spans="1:41"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17"/>
      <c r="AO913" s="17"/>
    </row>
    <row r="914" spans="1:41"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17"/>
      <c r="AO914" s="17"/>
    </row>
    <row r="915" spans="1:41"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17"/>
      <c r="AO915" s="17"/>
    </row>
    <row r="916" spans="1:41"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17"/>
      <c r="AO916" s="17"/>
    </row>
    <row r="917" spans="1:41"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17"/>
      <c r="AO917" s="17"/>
    </row>
    <row r="918" spans="1:41"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17"/>
      <c r="AO918" s="17"/>
    </row>
    <row r="919" spans="1:41"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17"/>
      <c r="AO919" s="17"/>
    </row>
    <row r="920" spans="1:41"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17"/>
      <c r="AO920" s="17"/>
    </row>
    <row r="921" spans="1:4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17"/>
      <c r="AO921" s="17"/>
    </row>
    <row r="922" spans="1:41"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17"/>
      <c r="AO922" s="17"/>
    </row>
    <row r="923" spans="1:41"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17"/>
      <c r="AO923" s="17"/>
    </row>
    <row r="924" spans="1:41"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17"/>
      <c r="AO924" s="17"/>
    </row>
    <row r="925" spans="1:41"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17"/>
      <c r="AO925" s="17"/>
    </row>
    <row r="926" spans="1:41"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17"/>
      <c r="AO926" s="17"/>
    </row>
    <row r="927" spans="1:41"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17"/>
      <c r="AO927" s="17"/>
    </row>
    <row r="928" spans="1:41"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17"/>
      <c r="AO928" s="17"/>
    </row>
    <row r="929" spans="1:41"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17"/>
      <c r="AO929" s="17"/>
    </row>
    <row r="930" spans="1:41"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17"/>
      <c r="AO930" s="17"/>
    </row>
    <row r="931" spans="1:4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17"/>
      <c r="AO931" s="17"/>
    </row>
    <row r="932" spans="1:41"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17"/>
      <c r="AO932" s="17"/>
    </row>
    <row r="933" spans="1:41"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17"/>
      <c r="AO933" s="17"/>
    </row>
    <row r="934" spans="1:41"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17"/>
      <c r="AO934" s="17"/>
    </row>
    <row r="935" spans="1:41"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17"/>
      <c r="AO935" s="17"/>
    </row>
    <row r="936" spans="1:41"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17"/>
      <c r="AO936" s="17"/>
    </row>
    <row r="937" spans="1:41"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17"/>
      <c r="AO937" s="17"/>
    </row>
    <row r="938" spans="1:41"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17"/>
      <c r="AO938" s="17"/>
    </row>
    <row r="939" spans="1:41"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17"/>
      <c r="AO939" s="17"/>
    </row>
    <row r="940" spans="1:41"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17"/>
      <c r="AO940" s="17"/>
    </row>
    <row r="941" spans="1: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17"/>
      <c r="AO941" s="17"/>
    </row>
    <row r="942" spans="1:41"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17"/>
      <c r="AO942" s="17"/>
    </row>
    <row r="943" spans="1:41"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17"/>
      <c r="AO943" s="17"/>
    </row>
    <row r="944" spans="1:41"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17"/>
      <c r="AO944" s="17"/>
    </row>
    <row r="945" spans="1:41"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17"/>
      <c r="AO945" s="17"/>
    </row>
    <row r="946" spans="1:41"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17"/>
      <c r="AO946" s="17"/>
    </row>
    <row r="947" spans="1:41"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17"/>
      <c r="AO947" s="17"/>
    </row>
    <row r="948" spans="1:41"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17"/>
      <c r="AO948" s="17"/>
    </row>
    <row r="949" spans="1:41"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17"/>
      <c r="AO949" s="17"/>
    </row>
    <row r="950" spans="1:41"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17"/>
      <c r="AO950" s="17"/>
    </row>
    <row r="951" spans="1:4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17"/>
      <c r="AO951" s="17"/>
    </row>
    <row r="952" spans="1:41"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17"/>
      <c r="AO952" s="17"/>
    </row>
    <row r="953" spans="1:41"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17"/>
      <c r="AO953" s="17"/>
    </row>
    <row r="954" spans="1:41"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17"/>
      <c r="AO954" s="17"/>
    </row>
    <row r="955" spans="1:41"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17"/>
      <c r="AO955" s="17"/>
    </row>
    <row r="956" spans="1:41"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17"/>
      <c r="AO956" s="17"/>
    </row>
    <row r="957" spans="1:41"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17"/>
      <c r="AO957" s="17"/>
    </row>
    <row r="958" spans="1:41"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17"/>
      <c r="AO958" s="17"/>
    </row>
    <row r="959" spans="1:41"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17"/>
      <c r="AO959" s="17"/>
    </row>
    <row r="960" spans="1:41"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17"/>
      <c r="AO960" s="17"/>
    </row>
    <row r="961" spans="1:4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17"/>
      <c r="AO961" s="17"/>
    </row>
    <row r="962" spans="1:41"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17"/>
      <c r="AO962" s="17"/>
    </row>
    <row r="963" spans="1:41"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17"/>
      <c r="AO963" s="17"/>
    </row>
    <row r="964" spans="1:41"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17"/>
      <c r="AO964" s="17"/>
    </row>
    <row r="965" spans="1:41"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17"/>
      <c r="AO965" s="17"/>
    </row>
    <row r="966" spans="1:41"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17"/>
      <c r="AO966" s="17"/>
    </row>
    <row r="967" spans="1:41"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17"/>
      <c r="AO967" s="17"/>
    </row>
    <row r="968" spans="1:41"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17"/>
      <c r="AO968" s="17"/>
    </row>
    <row r="969" spans="1:41"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17"/>
      <c r="AO969" s="17"/>
    </row>
    <row r="970" spans="1:41"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17"/>
      <c r="AO970" s="17"/>
    </row>
    <row r="971" spans="1:4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17"/>
      <c r="AO971" s="17"/>
    </row>
    <row r="972" spans="1:41"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17"/>
      <c r="AO972" s="17"/>
    </row>
    <row r="973" spans="1:41"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17"/>
      <c r="AO973" s="17"/>
    </row>
    <row r="974" spans="1:41"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17"/>
      <c r="AO974" s="17"/>
    </row>
    <row r="975" spans="1:41"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17"/>
      <c r="AO975" s="17"/>
    </row>
    <row r="976" spans="1:41"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17"/>
      <c r="AO976" s="17"/>
    </row>
    <row r="977" spans="1:41"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17"/>
      <c r="AO977" s="17"/>
    </row>
    <row r="978" spans="1:41"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17"/>
      <c r="AO978" s="17"/>
    </row>
    <row r="979" spans="1:41"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17"/>
      <c r="AO979" s="17"/>
    </row>
    <row r="980" spans="1:41"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17"/>
      <c r="AO980" s="17"/>
    </row>
    <row r="981" spans="1:4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17"/>
      <c r="AO981" s="17"/>
    </row>
    <row r="982" spans="1:41"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17"/>
      <c r="AO982" s="17"/>
    </row>
    <row r="983" spans="1:41"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17"/>
      <c r="AO983" s="17"/>
    </row>
    <row r="984" spans="1:41"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17"/>
      <c r="AO984" s="17"/>
    </row>
    <row r="985" spans="1:41"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17"/>
      <c r="AO985" s="17"/>
    </row>
    <row r="986" spans="1:41"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17"/>
      <c r="AO986" s="17"/>
    </row>
    <row r="987" spans="1:41"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17"/>
      <c r="AO987" s="17"/>
    </row>
    <row r="988" spans="1:41"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17"/>
      <c r="AO988" s="17"/>
    </row>
    <row r="989" spans="1:41"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17"/>
      <c r="AO989" s="17"/>
    </row>
    <row r="990" spans="1:41"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17"/>
      <c r="AO990" s="17"/>
    </row>
    <row r="991" spans="1:4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17"/>
      <c r="AO991" s="17"/>
    </row>
    <row r="992" spans="1:41"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17"/>
      <c r="AO992" s="17"/>
    </row>
    <row r="993" spans="1:41"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17"/>
      <c r="AO993" s="17"/>
    </row>
    <row r="994" spans="1:41"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17"/>
      <c r="AO994" s="17"/>
    </row>
    <row r="995" spans="1:41"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17"/>
      <c r="AO995" s="17"/>
    </row>
    <row r="996" spans="1:41"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17"/>
      <c r="AO996" s="17"/>
    </row>
    <row r="997" spans="1:41"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17"/>
      <c r="AO997" s="17"/>
    </row>
    <row r="998" spans="1:41"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17"/>
      <c r="AO998" s="17"/>
    </row>
    <row r="999" spans="1:41"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17"/>
      <c r="AO999" s="17"/>
    </row>
    <row r="1000" spans="1:41"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17"/>
      <c r="AO1000" s="17"/>
    </row>
  </sheetData>
  <mergeCells count="171">
    <mergeCell ref="C65:F65"/>
    <mergeCell ref="C66:F66"/>
    <mergeCell ref="G66:T66"/>
    <mergeCell ref="U66:X66"/>
    <mergeCell ref="Y66:AL66"/>
    <mergeCell ref="G67:T67"/>
    <mergeCell ref="C70:AL70"/>
    <mergeCell ref="L105:AL105"/>
    <mergeCell ref="L106:AL107"/>
    <mergeCell ref="C102:K102"/>
    <mergeCell ref="L102:AL102"/>
    <mergeCell ref="C103:K103"/>
    <mergeCell ref="L103:AL103"/>
    <mergeCell ref="C104:K104"/>
    <mergeCell ref="L104:AL104"/>
    <mergeCell ref="C105:K105"/>
    <mergeCell ref="C38:T38"/>
    <mergeCell ref="C39:T39"/>
    <mergeCell ref="U39:AL39"/>
    <mergeCell ref="C40:T40"/>
    <mergeCell ref="U40:AL40"/>
    <mergeCell ref="C41:T41"/>
    <mergeCell ref="U41:AL41"/>
    <mergeCell ref="C64:F64"/>
    <mergeCell ref="G64:T64"/>
    <mergeCell ref="U64:X64"/>
    <mergeCell ref="Y64:AL64"/>
    <mergeCell ref="G15:T15"/>
    <mergeCell ref="C16:F16"/>
    <mergeCell ref="G16:T16"/>
    <mergeCell ref="G17:T17"/>
    <mergeCell ref="C29:F29"/>
    <mergeCell ref="C30:F30"/>
    <mergeCell ref="C31:AL31"/>
    <mergeCell ref="C17:F17"/>
    <mergeCell ref="C20:F20"/>
    <mergeCell ref="C21:F21"/>
    <mergeCell ref="C22:F23"/>
    <mergeCell ref="C26:F26"/>
    <mergeCell ref="C27:F27"/>
    <mergeCell ref="C28:F28"/>
    <mergeCell ref="Y22:AL22"/>
    <mergeCell ref="Y23:AL23"/>
    <mergeCell ref="Y26:AL26"/>
    <mergeCell ref="Y27:AL27"/>
    <mergeCell ref="Y28:AL28"/>
    <mergeCell ref="Y29:AL29"/>
    <mergeCell ref="Y30:AL30"/>
    <mergeCell ref="C32:F32"/>
    <mergeCell ref="C33:F33"/>
    <mergeCell ref="G33:T33"/>
    <mergeCell ref="C34:AL34"/>
    <mergeCell ref="C35:AL35"/>
    <mergeCell ref="U38:AL38"/>
    <mergeCell ref="AN38:AO38"/>
    <mergeCell ref="B2:AL3"/>
    <mergeCell ref="B4:W4"/>
    <mergeCell ref="AK4:AL4"/>
    <mergeCell ref="Y5:AC5"/>
    <mergeCell ref="AE5:AG5"/>
    <mergeCell ref="AI5:AK5"/>
    <mergeCell ref="Y7:AL7"/>
    <mergeCell ref="B5:R7"/>
    <mergeCell ref="C9:F9"/>
    <mergeCell ref="G9:T9"/>
    <mergeCell ref="C10:F10"/>
    <mergeCell ref="G10:T10"/>
    <mergeCell ref="C13:F13"/>
    <mergeCell ref="G13:T13"/>
    <mergeCell ref="C14:F14"/>
    <mergeCell ref="G14:T14"/>
    <mergeCell ref="C15:F15"/>
    <mergeCell ref="Y32:AL32"/>
    <mergeCell ref="Y33:AL33"/>
    <mergeCell ref="AN39:AO39"/>
    <mergeCell ref="AN40:AO40"/>
    <mergeCell ref="AN41:AO41"/>
    <mergeCell ref="AN42:AO42"/>
    <mergeCell ref="AN43:AO43"/>
    <mergeCell ref="AN44:AO44"/>
    <mergeCell ref="AN45:AO45"/>
    <mergeCell ref="G21:T21"/>
    <mergeCell ref="G22:T23"/>
    <mergeCell ref="G26:T26"/>
    <mergeCell ref="G27:T27"/>
    <mergeCell ref="G28:T28"/>
    <mergeCell ref="G29:T29"/>
    <mergeCell ref="U32:X32"/>
    <mergeCell ref="U33:X33"/>
    <mergeCell ref="U22:X22"/>
    <mergeCell ref="U23:X23"/>
    <mergeCell ref="U26:X26"/>
    <mergeCell ref="U27:X27"/>
    <mergeCell ref="U28:X28"/>
    <mergeCell ref="U29:X29"/>
    <mergeCell ref="U30:X30"/>
    <mergeCell ref="A97:AM97"/>
    <mergeCell ref="C99:K99"/>
    <mergeCell ref="L99:AL99"/>
    <mergeCell ref="C100:K100"/>
    <mergeCell ref="L100:AL100"/>
    <mergeCell ref="C101:K101"/>
    <mergeCell ref="L101:AL101"/>
    <mergeCell ref="S5:X5"/>
    <mergeCell ref="S7:X7"/>
    <mergeCell ref="U13:X14"/>
    <mergeCell ref="U15:X15"/>
    <mergeCell ref="U16:X17"/>
    <mergeCell ref="U20:X20"/>
    <mergeCell ref="U21:X21"/>
    <mergeCell ref="U9:AM9"/>
    <mergeCell ref="U10:AM10"/>
    <mergeCell ref="Y13:AL14"/>
    <mergeCell ref="Y15:AL15"/>
    <mergeCell ref="Y16:AL17"/>
    <mergeCell ref="Y20:AL20"/>
    <mergeCell ref="Y21:AL21"/>
    <mergeCell ref="G30:T30"/>
    <mergeCell ref="G32:T32"/>
    <mergeCell ref="G20:T20"/>
    <mergeCell ref="AN47:AO47"/>
    <mergeCell ref="U48:AL48"/>
    <mergeCell ref="AN48:AO48"/>
    <mergeCell ref="B50:AL50"/>
    <mergeCell ref="C51:AL51"/>
    <mergeCell ref="C52:T52"/>
    <mergeCell ref="U52:AL52"/>
    <mergeCell ref="C53:T53"/>
    <mergeCell ref="U53:AL53"/>
    <mergeCell ref="C42:T42"/>
    <mergeCell ref="U42:AL42"/>
    <mergeCell ref="C43:T43"/>
    <mergeCell ref="U43:AL43"/>
    <mergeCell ref="C44:T44"/>
    <mergeCell ref="U44:AL44"/>
    <mergeCell ref="U45:AL45"/>
    <mergeCell ref="U46:AL46"/>
    <mergeCell ref="AN46:AO46"/>
    <mergeCell ref="C77:AL77"/>
    <mergeCell ref="C80:AL80"/>
    <mergeCell ref="C81:L81"/>
    <mergeCell ref="M81:AL81"/>
    <mergeCell ref="C84:AL84"/>
    <mergeCell ref="C45:T45"/>
    <mergeCell ref="C46:T46"/>
    <mergeCell ref="C47:T47"/>
    <mergeCell ref="C48:T48"/>
    <mergeCell ref="U47:AL47"/>
    <mergeCell ref="C54:AL54"/>
    <mergeCell ref="C55:AL55"/>
    <mergeCell ref="C59:K59"/>
    <mergeCell ref="L59:AL59"/>
    <mergeCell ref="C62:AL62"/>
    <mergeCell ref="C63:F63"/>
    <mergeCell ref="G63:T63"/>
    <mergeCell ref="U63:X63"/>
    <mergeCell ref="Y63:AL63"/>
    <mergeCell ref="U67:X67"/>
    <mergeCell ref="Y67:AL67"/>
    <mergeCell ref="G65:T65"/>
    <mergeCell ref="U65:X65"/>
    <mergeCell ref="Y65:AL65"/>
    <mergeCell ref="C67:F67"/>
    <mergeCell ref="C71:F71"/>
    <mergeCell ref="G71:T71"/>
    <mergeCell ref="U71:X71"/>
    <mergeCell ref="Y71:AL71"/>
    <mergeCell ref="C72:L72"/>
    <mergeCell ref="M72:AL72"/>
    <mergeCell ref="C73:L73"/>
    <mergeCell ref="M73:AL73"/>
  </mergeCells>
  <phoneticPr fontId="59"/>
  <conditionalFormatting sqref="C53:AL53 G28:T28 G32:T32 Y5:AC5 Y30:AL30 Y33:AL33 AE5:AG5 AI5:AK5">
    <cfRule type="containsBlanks" dxfId="211" priority="1">
      <formula>LEN(TRIM(C53))=0</formula>
    </cfRule>
  </conditionalFormatting>
  <conditionalFormatting sqref="U42:AL42">
    <cfRule type="containsBlanks" dxfId="210" priority="2">
      <formula>LEN(TRIM(U42))=0</formula>
    </cfRule>
  </conditionalFormatting>
  <conditionalFormatting sqref="G9:T9">
    <cfRule type="containsBlanks" dxfId="209" priority="3">
      <formula>LEN(TRIM(G9))=0</formula>
    </cfRule>
  </conditionalFormatting>
  <conditionalFormatting sqref="U39:AL41">
    <cfRule type="containsBlanks" dxfId="208" priority="4">
      <formula>LEN(TRIM(U39))=0</formula>
    </cfRule>
  </conditionalFormatting>
  <conditionalFormatting sqref="U44:AL44">
    <cfRule type="containsBlanks" dxfId="207" priority="5">
      <formula>LEN(TRIM(U44))=0</formula>
    </cfRule>
  </conditionalFormatting>
  <conditionalFormatting sqref="G20:T23 Y21:AL23">
    <cfRule type="containsBlanks" dxfId="206" priority="6">
      <formula>LEN(TRIM(G20))=0</formula>
    </cfRule>
  </conditionalFormatting>
  <conditionalFormatting sqref="U43:AL43">
    <cfRule type="containsBlanks" dxfId="205" priority="7">
      <formula>LEN(TRIM(U43))=0</formula>
    </cfRule>
  </conditionalFormatting>
  <conditionalFormatting sqref="U45:AL45">
    <cfRule type="containsBlanks" dxfId="204" priority="8">
      <formula>LEN(TRIM(U45))=0</formula>
    </cfRule>
  </conditionalFormatting>
  <conditionalFormatting sqref="U46:AL46">
    <cfRule type="containsBlanks" dxfId="203" priority="9">
      <formula>LEN(TRIM(U46))=0</formula>
    </cfRule>
  </conditionalFormatting>
  <conditionalFormatting sqref="U47:AL47">
    <cfRule type="containsBlanks" dxfId="202" priority="10">
      <formula>LEN(TRIM(U47))=0</formula>
    </cfRule>
  </conditionalFormatting>
  <conditionalFormatting sqref="U48:AL48">
    <cfRule type="containsBlanks" dxfId="201" priority="11">
      <formula>LEN(TRIM(U48))=0</formula>
    </cfRule>
  </conditionalFormatting>
  <conditionalFormatting sqref="C35:AL35">
    <cfRule type="expression" dxfId="200" priority="12">
      <formula>LENB(C35)&gt;256</formula>
    </cfRule>
  </conditionalFormatting>
  <conditionalFormatting sqref="C35:AL35">
    <cfRule type="containsBlanks" dxfId="199" priority="13">
      <formula>LEN(TRIM(C35))=0</formula>
    </cfRule>
  </conditionalFormatting>
  <conditionalFormatting sqref="C55:AL55">
    <cfRule type="containsBlanks" dxfId="198" priority="14">
      <formula>LEN(TRIM(C55))=0</formula>
    </cfRule>
  </conditionalFormatting>
  <conditionalFormatting sqref="C59">
    <cfRule type="containsBlanks" dxfId="197" priority="15">
      <formula>LEN(TRIM(C59))=0</formula>
    </cfRule>
  </conditionalFormatting>
  <conditionalFormatting sqref="G30">
    <cfRule type="containsBlanks" dxfId="196" priority="16">
      <formula>LEN(TRIM(G30))=0</formula>
    </cfRule>
  </conditionalFormatting>
  <conditionalFormatting sqref="G26:T26 G27">
    <cfRule type="containsBlanks" dxfId="195" priority="17">
      <formula>LEN(TRIM(G26))=0</formula>
    </cfRule>
  </conditionalFormatting>
  <conditionalFormatting sqref="Y26">
    <cfRule type="containsBlanks" dxfId="194" priority="18">
      <formula>LEN(TRIM(Y26))=0</formula>
    </cfRule>
  </conditionalFormatting>
  <conditionalFormatting sqref="Y15:AL15 Y16">
    <cfRule type="containsBlanks" dxfId="193" priority="19">
      <formula>LEN(TRIM(Y15))=0</formula>
    </cfRule>
  </conditionalFormatting>
  <conditionalFormatting sqref="G15:T15 G16 G17:T17">
    <cfRule type="containsBlanks" dxfId="192" priority="20">
      <formula>LEN(TRIM(G15))=0</formula>
    </cfRule>
  </conditionalFormatting>
  <conditionalFormatting sqref="G14:T14">
    <cfRule type="containsBlanks" dxfId="191" priority="21">
      <formula>LEN(TRIM(G14))=0</formula>
    </cfRule>
  </conditionalFormatting>
  <conditionalFormatting sqref="G13:T13">
    <cfRule type="containsBlanks" dxfId="190" priority="22">
      <formula>LEN(TRIM(G13))=0</formula>
    </cfRule>
  </conditionalFormatting>
  <conditionalFormatting sqref="Y13">
    <cfRule type="containsBlanks" dxfId="189" priority="23">
      <formula>LEN(TRIM(Y13))=0</formula>
    </cfRule>
  </conditionalFormatting>
  <conditionalFormatting sqref="G29:T29">
    <cfRule type="containsBlanks" dxfId="188" priority="24">
      <formula>LEN(TRIM(G29))=0</formula>
    </cfRule>
  </conditionalFormatting>
  <conditionalFormatting sqref="Y29:AL29">
    <cfRule type="containsBlanks" dxfId="187" priority="25">
      <formula>LEN(TRIM(Y29))=0</formula>
    </cfRule>
  </conditionalFormatting>
  <conditionalFormatting sqref="Y32:AL32">
    <cfRule type="containsBlanks" dxfId="186" priority="26">
      <formula>LEN(TRIM(Y32))=0</formula>
    </cfRule>
  </conditionalFormatting>
  <conditionalFormatting sqref="Y20">
    <cfRule type="containsBlanks" dxfId="185" priority="27">
      <formula>LEN(TRIM(Y20))=0</formula>
    </cfRule>
  </conditionalFormatting>
  <conditionalFormatting sqref="G33">
    <cfRule type="containsBlanks" dxfId="184" priority="28">
      <formula>LEN(TRIM(G33))=0</formula>
    </cfRule>
  </conditionalFormatting>
  <conditionalFormatting sqref="Y13:AL14">
    <cfRule type="expression" dxfId="183" priority="29">
      <formula>LENB(Y13)&gt;256</formula>
    </cfRule>
  </conditionalFormatting>
  <conditionalFormatting sqref="Y21:AL21">
    <cfRule type="expression" dxfId="182" priority="30">
      <formula>LENB(Y21)&gt;256</formula>
    </cfRule>
  </conditionalFormatting>
  <conditionalFormatting sqref="G10:T10">
    <cfRule type="notContainsBlanks" dxfId="181" priority="31">
      <formula>LEN(TRIM(G10))&gt;0</formula>
    </cfRule>
  </conditionalFormatting>
  <conditionalFormatting sqref="G10:T10">
    <cfRule type="expression" dxfId="180" priority="32">
      <formula>$G$9="追加"</formula>
    </cfRule>
  </conditionalFormatting>
  <conditionalFormatting sqref="G10:T10">
    <cfRule type="expression" dxfId="179" priority="33">
      <formula>$G$9="更新（一部解約）"</formula>
    </cfRule>
  </conditionalFormatting>
  <conditionalFormatting sqref="G10:T10">
    <cfRule type="expression" dxfId="178" priority="34">
      <formula>$G$9="変更"</formula>
    </cfRule>
  </conditionalFormatting>
  <conditionalFormatting sqref="G10:T10">
    <cfRule type="expression" dxfId="177" priority="35">
      <formula>$G$9="更新"</formula>
    </cfRule>
  </conditionalFormatting>
  <conditionalFormatting sqref="G10:T10">
    <cfRule type="expression" dxfId="176" priority="36">
      <formula>$G$9="新規"</formula>
    </cfRule>
  </conditionalFormatting>
  <conditionalFormatting sqref="Y27:AL27">
    <cfRule type="containsBlanks" dxfId="175" priority="37">
      <formula>LEN(TRIM(Y27))=0</formula>
    </cfRule>
  </conditionalFormatting>
  <conditionalFormatting sqref="Y27:AL27">
    <cfRule type="expression" dxfId="174" priority="38">
      <formula>LENB(Y27)&gt;256</formula>
    </cfRule>
  </conditionalFormatting>
  <conditionalFormatting sqref="Y28:AL28">
    <cfRule type="containsBlanks" dxfId="173" priority="39">
      <formula>LEN(TRIM(Y28))=0</formula>
    </cfRule>
  </conditionalFormatting>
  <conditionalFormatting sqref="Y28:AL28">
    <cfRule type="expression" dxfId="172" priority="40">
      <formula>LENB(Y28)&gt;256</formula>
    </cfRule>
  </conditionalFormatting>
  <conditionalFormatting sqref="M81:AL81">
    <cfRule type="containsBlanks" dxfId="171" priority="41">
      <formula>LEN(TRIM(M81))=0</formula>
    </cfRule>
  </conditionalFormatting>
  <conditionalFormatting sqref="C39:T48">
    <cfRule type="containsBlanks" dxfId="170" priority="42">
      <formula>LEN(TRIM(C39))=0</formula>
    </cfRule>
  </conditionalFormatting>
  <dataValidations count="11">
    <dataValidation type="custom" allowBlank="1" showInputMessage="1" showErrorMessage="1" prompt="契約者情報：郵便番号 - ハイフンあり" sqref="Y15">
      <formula1>EQ(LEN(Y15),(8))</formula1>
    </dataValidation>
    <dataValidation type="custom" allowBlank="1" showInputMessage="1" showErrorMessage="1" prompt="ご請求先情報：電話番号 - ハイフンあり" sqref="Y20">
      <formula1>AND(GTE(LEN(Y20),MIN((12),(13))),LTE(LEN(Y20),MAX((12),(13))))</formula1>
    </dataValidation>
    <dataValidation type="custom" allowBlank="1" showInputMessage="1" showErrorMessage="1" prompt="運用担当者情報：携帯電話番号 - ◆以下、SenseThunder向けプレミアムサポートサービスをご購入のお客様のみご確認ください_x000a_・製品納品先が複数拠点ある場合でも、運用担当者様の携帯電話番号を代表番号とさせて頂きます_x000a_・ハイフンあり" sqref="Y26">
      <formula1>AND(GTE(LEN(Y26),MIN((12),(13))),LTE(LEN(Y26),MAX((12),(13))))</formula1>
    </dataValidation>
    <dataValidation type="custom" allowBlank="1" showInputMessage="1" showErrorMessage="1" prompt="ご請求先情報：郵便番号 - ハイフンあり" sqref="Y22">
      <formula1>EQ(LEN(Y22),(8))</formula1>
    </dataValidation>
    <dataValidation type="custom" allowBlank="1" showInputMessage="1" showErrorMessage="1" prompt="運用担当者情報：郵便番号 - ハイフンあり" sqref="Y29">
      <formula1>EQ(LEN(Y29),(8))</formula1>
    </dataValidation>
    <dataValidation type="custom" allowBlank="1" showInputMessage="1" showErrorMessage="1" prompt="ソフトウェア納品先：上記メールアドレスと異なる場合のみ記載 - ・メーリングリスト可_x000a_・カンマ「,」で区切ることで、複数入力可_x000a_※メールアドレスの未記入もしくは不備があった場合にお客様へソフトウェア・マニュアル等をお届けできない事がありますが、製品の出荷に伴いサービスは開始されますのでご注意ください_x000a_※255文字以内の入力をお願いいたします。文字数が超過すると、セルの色が赤くなります。" sqref="C35">
      <formula1>AND(IFERROR(FIND(".",C35),FALSE),IFERROR(FIND(".",C35,FIND("@",C35)),FALSE))</formula1>
    </dataValidation>
    <dataValidation type="custom" allowBlank="1" showInputMessage="1" showErrorMessage="1" promptTitle="本メールアドレスの利用用途について、ご確認ください" prompt="1．利用開始時のソフトウェア・マニュアル・ライセンス利用のご案内の受信_x000a_2.　契約更新のご案内の受信_x000a_3．ご契約に関するご案内の受信_x000a_※空欄でも提出可能ですが、JCVから送付されるすべてのご案内が契約者様へ送付されませんので予めご了承ください。_x000a_※１つセルに複数のメールアドレスは入力できません。_x000a_※255文字以内の入力をお願いいたします。文字数が超過すると、セルの色が赤くなります。_x000a_" sqref="Y13">
      <formula1>AND(IFERROR(FIND(".",Y13),FALSE),IFERROR(FIND(".",Y13,FIND("@",Y13)),FALSE))</formula1>
    </dataValidation>
    <dataValidation type="custom" allowBlank="1" showInputMessage="1" showErrorMessage="1" prompt="ハードウェア納品先：電話番号 - ハイフンあり" sqref="G33">
      <formula1>AND(GTE(LEN(G33),MIN((12),(13))),LTE(LEN(G33),MAX((12),(13))))</formula1>
    </dataValidation>
    <dataValidation type="custom" allowBlank="1" showInputMessage="1" showErrorMessage="1" promptTitle="本メールアドレスの利用用途について、ご確認ください" prompt="１．ソフトウェア・マニュアル・ライセンス利用のご案内の受信_x000a_２．契約更新のご案内の受信_x000a_３．製品・サービス情報に関するメールの受信_x000a_※メールアドレスの未記入もしくは不備があった場合にお客様へソフトウェア・マニュアル等をお届けできない事がありますが、製品の出荷に伴いサービスは開始されますのでご注意ください_x000a_※１つセルに複数のメールアドレスは入力できません_x000a_※255字以内。文字数が超過するとセルの色が赤くなります_x000a_※メーリングリスト可" sqref="Y27:Y28">
      <formula1>AND(IFERROR(FIND(".",Y27),FALSE),IFERROR(FIND(".",Y27,FIND("@",Y27)),FALSE))</formula1>
    </dataValidation>
    <dataValidation type="custom" allowBlank="1" showInputMessage="1" showErrorMessage="1" prompt="ご請求先情報：メールアドレス - ※１つセルに複数のメールアドレスは入力できません。_x000a_※255文字以内の入力をお願いいたします。文字数が超過すると、セルの色が赤くなります。" sqref="Y21">
      <formula1>AND(IFERROR(FIND(".",Y13),FALSE),IFERROR(FIND(".",Y21,FIND("@",Y21)),FALSE))</formula1>
    </dataValidation>
    <dataValidation type="custom" allowBlank="1" showInputMessage="1" showErrorMessage="1" prompt="ハードウェア納品先：郵便番号 - ハイフンあり" sqref="Y32">
      <formula1>EQ(LEN(Y32),(8))</formula1>
    </dataValidation>
  </dataValidations>
  <printOptions horizontalCentered="1" verticalCentered="1"/>
  <pageMargins left="0.23622047244094491" right="0.23622047244094491" top="0.35433070866141736" bottom="0.35433070866141736" header="0" footer="0"/>
  <pageSetup paperSize="9" orientation="portrait"/>
  <drawing r:id="rId1"/>
  <legacyDrawing r:id="rId2"/>
  <extLst>
    <ext xmlns:x14="http://schemas.microsoft.com/office/spreadsheetml/2009/9/main" uri="{CCE6A557-97BC-4b89-ADB6-D9C93CAAB3DF}">
      <x14:dataValidations xmlns:xm="http://schemas.microsoft.com/office/excel/2006/main" count="5">
        <x14:dataValidation type="list" allowBlank="1" showErrorMessage="1">
          <x14:formula1>
            <xm:f>製品登録用!$C$20:$C$25</xm:f>
          </x14:formula1>
          <xm:sqref>L105</xm:sqref>
        </x14:dataValidation>
        <x14:dataValidation type="list" allowBlank="1" showErrorMessage="1">
          <x14:formula1>
            <xm:f>製品登録用!$H$1:$H$5</xm:f>
          </x14:formula1>
          <xm:sqref>G9</xm:sqref>
        </x14:dataValidation>
        <x14:dataValidation type="list" allowBlank="1" showErrorMessage="1">
          <x14:formula1>
            <xm:f>製品登録用!$C$5:$C$9</xm:f>
          </x14:formula1>
          <xm:sqref>G63:G67 G71</xm:sqref>
        </x14:dataValidation>
        <x14:dataValidation type="list" allowBlank="1" showErrorMessage="1">
          <x14:formula1>
            <xm:f>製品登録用!$C$11</xm:f>
          </x14:formula1>
          <xm:sqref>C53 U53 C59</xm:sqref>
        </x14:dataValidation>
        <x14:dataValidation type="list" allowBlank="1" showErrorMessage="1">
          <x14:formula1>
            <xm:f>製品登録用!$A$1:$A$92</xm:f>
          </x14:formula1>
          <xm:sqref>C39:C48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outlinePr summaryBelow="0" summaryRight="0"/>
    <pageSetUpPr fitToPage="1"/>
  </sheetPr>
  <dimension ref="A1:AO1000"/>
  <sheetViews>
    <sheetView showGridLines="0" workbookViewId="0"/>
  </sheetViews>
  <sheetFormatPr defaultColWidth="14.44140625" defaultRowHeight="15" customHeight="1"/>
  <cols>
    <col min="1" max="20" width="4.109375" customWidth="1"/>
    <col min="21" max="21" width="15.88671875" customWidth="1"/>
    <col min="22" max="24" width="4.109375" customWidth="1"/>
    <col min="25" max="39" width="3.88671875" customWidth="1"/>
    <col min="40" max="40" width="19.5546875" hidden="1" customWidth="1"/>
    <col min="41" max="41" width="24.109375" hidden="1" customWidth="1"/>
  </cols>
  <sheetData>
    <row r="1" spans="1:41" ht="15.75" customHeight="1">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3"/>
      <c r="AO1" s="3"/>
    </row>
    <row r="2" spans="1:41" ht="15.75" customHeight="1">
      <c r="A2" s="23"/>
      <c r="B2" s="191" t="s">
        <v>99</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23"/>
      <c r="AN2" s="3"/>
      <c r="AO2" s="3"/>
    </row>
    <row r="3" spans="1:41" ht="15.75" customHeight="1">
      <c r="A3" s="23"/>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23"/>
      <c r="AN3" s="3"/>
      <c r="AO3" s="3"/>
    </row>
    <row r="4" spans="1:41" ht="15.75" customHeight="1">
      <c r="A4" s="24"/>
      <c r="B4" s="192" t="s">
        <v>100</v>
      </c>
      <c r="C4" s="102"/>
      <c r="D4" s="102"/>
      <c r="E4" s="102"/>
      <c r="F4" s="102"/>
      <c r="G4" s="102"/>
      <c r="H4" s="102"/>
      <c r="I4" s="102"/>
      <c r="J4" s="102"/>
      <c r="K4" s="102"/>
      <c r="L4" s="102"/>
      <c r="M4" s="102"/>
      <c r="N4" s="102"/>
      <c r="O4" s="102"/>
      <c r="P4" s="102"/>
      <c r="Q4" s="102"/>
      <c r="R4" s="102"/>
      <c r="S4" s="102"/>
      <c r="T4" s="102"/>
      <c r="U4" s="102"/>
      <c r="V4" s="102"/>
      <c r="W4" s="102"/>
      <c r="X4" s="24"/>
      <c r="Y4" s="24"/>
      <c r="Z4" s="24"/>
      <c r="AA4" s="24"/>
      <c r="AB4" s="24"/>
      <c r="AC4" s="24"/>
      <c r="AD4" s="24"/>
      <c r="AE4" s="24"/>
      <c r="AF4" s="24"/>
      <c r="AG4" s="24"/>
      <c r="AH4" s="24"/>
      <c r="AI4" s="24"/>
      <c r="AJ4" s="24"/>
      <c r="AK4" s="193" t="s">
        <v>2</v>
      </c>
      <c r="AL4" s="102"/>
      <c r="AM4" s="24"/>
      <c r="AN4" s="3"/>
      <c r="AO4" s="3"/>
    </row>
    <row r="5" spans="1:41" ht="15.75" customHeight="1">
      <c r="A5" s="26"/>
      <c r="B5" s="196" t="s">
        <v>101</v>
      </c>
      <c r="C5" s="102"/>
      <c r="D5" s="102"/>
      <c r="E5" s="102"/>
      <c r="F5" s="102"/>
      <c r="G5" s="102"/>
      <c r="H5" s="102"/>
      <c r="I5" s="102"/>
      <c r="J5" s="102"/>
      <c r="K5" s="102"/>
      <c r="L5" s="102"/>
      <c r="M5" s="102"/>
      <c r="N5" s="102"/>
      <c r="O5" s="102"/>
      <c r="P5" s="102"/>
      <c r="Q5" s="102"/>
      <c r="R5" s="102"/>
      <c r="S5" s="184" t="s">
        <v>102</v>
      </c>
      <c r="T5" s="99"/>
      <c r="U5" s="99"/>
      <c r="V5" s="99"/>
      <c r="W5" s="99"/>
      <c r="X5" s="100"/>
      <c r="Y5" s="160"/>
      <c r="Z5" s="99"/>
      <c r="AA5" s="99"/>
      <c r="AB5" s="99"/>
      <c r="AC5" s="99"/>
      <c r="AD5" s="99"/>
      <c r="AE5" s="99"/>
      <c r="AF5" s="99"/>
      <c r="AG5" s="99"/>
      <c r="AH5" s="99"/>
      <c r="AI5" s="99"/>
      <c r="AJ5" s="99"/>
      <c r="AK5" s="99"/>
      <c r="AL5" s="100"/>
      <c r="AM5" s="24"/>
      <c r="AN5" s="3"/>
      <c r="AO5" s="3"/>
    </row>
    <row r="6" spans="1:41" ht="15.75" customHeight="1">
      <c r="A6" s="26"/>
      <c r="B6" s="102"/>
      <c r="C6" s="102"/>
      <c r="D6" s="102"/>
      <c r="E6" s="102"/>
      <c r="F6" s="102"/>
      <c r="G6" s="102"/>
      <c r="H6" s="102"/>
      <c r="I6" s="102"/>
      <c r="J6" s="102"/>
      <c r="K6" s="102"/>
      <c r="L6" s="102"/>
      <c r="M6" s="102"/>
      <c r="N6" s="102"/>
      <c r="O6" s="102"/>
      <c r="P6" s="102"/>
      <c r="Q6" s="102"/>
      <c r="R6" s="102"/>
      <c r="S6" s="17"/>
      <c r="T6" s="17"/>
      <c r="U6" s="17"/>
      <c r="V6" s="17"/>
      <c r="W6" s="17"/>
      <c r="X6" s="17"/>
      <c r="Y6" s="17"/>
      <c r="Z6" s="17"/>
      <c r="AA6" s="17"/>
      <c r="AB6" s="17"/>
      <c r="AC6" s="17"/>
      <c r="AD6" s="17"/>
      <c r="AE6" s="17"/>
      <c r="AF6" s="17"/>
      <c r="AG6" s="17"/>
      <c r="AH6" s="17"/>
      <c r="AI6" s="17"/>
      <c r="AJ6" s="17"/>
      <c r="AK6" s="17"/>
      <c r="AL6" s="17"/>
      <c r="AM6" s="24"/>
      <c r="AN6" s="3"/>
      <c r="AO6" s="3"/>
    </row>
    <row r="7" spans="1:41" ht="63" customHeight="1">
      <c r="A7" s="24"/>
      <c r="B7" s="102"/>
      <c r="C7" s="102"/>
      <c r="D7" s="102"/>
      <c r="E7" s="102"/>
      <c r="F7" s="102"/>
      <c r="G7" s="102"/>
      <c r="H7" s="102"/>
      <c r="I7" s="102"/>
      <c r="J7" s="102"/>
      <c r="K7" s="102"/>
      <c r="L7" s="102"/>
      <c r="M7" s="102"/>
      <c r="N7" s="102"/>
      <c r="O7" s="102"/>
      <c r="P7" s="102"/>
      <c r="Q7" s="102"/>
      <c r="R7" s="102"/>
      <c r="S7" s="194"/>
      <c r="T7" s="102"/>
      <c r="U7" s="102"/>
      <c r="V7" s="102"/>
      <c r="W7" s="102"/>
      <c r="X7" s="102"/>
      <c r="Y7" s="195"/>
      <c r="Z7" s="102"/>
      <c r="AA7" s="102"/>
      <c r="AB7" s="102"/>
      <c r="AC7" s="102"/>
      <c r="AD7" s="102"/>
      <c r="AE7" s="102"/>
      <c r="AF7" s="102"/>
      <c r="AG7" s="102"/>
      <c r="AH7" s="102"/>
      <c r="AI7" s="102"/>
      <c r="AJ7" s="102"/>
      <c r="AK7" s="102"/>
      <c r="AL7" s="102"/>
      <c r="AM7" s="24"/>
      <c r="AN7" s="3"/>
      <c r="AO7" s="3"/>
    </row>
    <row r="8" spans="1:41" ht="15.75" customHeight="1">
      <c r="A8" s="24"/>
      <c r="B8" s="17"/>
      <c r="C8" s="17"/>
      <c r="D8" s="17"/>
      <c r="E8" s="17"/>
      <c r="F8" s="17"/>
      <c r="G8" s="17"/>
      <c r="H8" s="17"/>
      <c r="I8" s="17"/>
      <c r="J8" s="17"/>
      <c r="K8" s="17"/>
      <c r="L8" s="17"/>
      <c r="M8" s="17"/>
      <c r="N8" s="17"/>
      <c r="O8" s="17"/>
      <c r="P8" s="17"/>
      <c r="Q8" s="17"/>
      <c r="R8" s="17"/>
      <c r="S8" s="27"/>
      <c r="T8" s="17"/>
      <c r="U8" s="17"/>
      <c r="V8" s="17"/>
      <c r="W8" s="17"/>
      <c r="X8" s="17"/>
      <c r="Y8" s="24"/>
      <c r="Z8" s="17"/>
      <c r="AA8" s="17"/>
      <c r="AB8" s="17"/>
      <c r="AC8" s="17"/>
      <c r="AD8" s="17"/>
      <c r="AE8" s="17"/>
      <c r="AF8" s="17"/>
      <c r="AG8" s="17"/>
      <c r="AH8" s="17"/>
      <c r="AI8" s="17"/>
      <c r="AJ8" s="17"/>
      <c r="AK8" s="17"/>
      <c r="AL8" s="17"/>
      <c r="AM8" s="24"/>
      <c r="AN8" s="3"/>
      <c r="AO8" s="3"/>
    </row>
    <row r="9" spans="1:41" ht="150" customHeight="1">
      <c r="A9" s="24"/>
      <c r="B9" s="17"/>
      <c r="C9" s="181" t="s">
        <v>103</v>
      </c>
      <c r="D9" s="99"/>
      <c r="E9" s="99"/>
      <c r="F9" s="100"/>
      <c r="G9" s="179"/>
      <c r="H9" s="99"/>
      <c r="I9" s="99"/>
      <c r="J9" s="99"/>
      <c r="K9" s="99"/>
      <c r="L9" s="99"/>
      <c r="M9" s="99"/>
      <c r="N9" s="99"/>
      <c r="O9" s="99"/>
      <c r="P9" s="99"/>
      <c r="Q9" s="99"/>
      <c r="R9" s="99"/>
      <c r="S9" s="99"/>
      <c r="T9" s="100"/>
      <c r="U9" s="205" t="s">
        <v>104</v>
      </c>
      <c r="V9" s="147"/>
      <c r="W9" s="147"/>
      <c r="X9" s="147"/>
      <c r="Y9" s="147"/>
      <c r="Z9" s="147"/>
      <c r="AA9" s="147"/>
      <c r="AB9" s="147"/>
      <c r="AC9" s="147"/>
      <c r="AD9" s="147"/>
      <c r="AE9" s="147"/>
      <c r="AF9" s="147"/>
      <c r="AG9" s="147"/>
      <c r="AH9" s="147"/>
      <c r="AI9" s="147"/>
      <c r="AJ9" s="147"/>
      <c r="AK9" s="147"/>
      <c r="AL9" s="147"/>
      <c r="AM9" s="148"/>
      <c r="AN9" s="28" t="str">
        <f>IFERROR(VLOOKUP(G9,製品登録用!$G:$H,2,FALSE),"")</f>
        <v/>
      </c>
      <c r="AO9" s="3"/>
    </row>
    <row r="10" spans="1:41" ht="41.25" customHeight="1">
      <c r="A10" s="24"/>
      <c r="B10" s="17"/>
      <c r="C10" s="181" t="s">
        <v>105</v>
      </c>
      <c r="D10" s="99"/>
      <c r="E10" s="99"/>
      <c r="F10" s="100"/>
      <c r="G10" s="197"/>
      <c r="H10" s="99"/>
      <c r="I10" s="99"/>
      <c r="J10" s="99"/>
      <c r="K10" s="99"/>
      <c r="L10" s="99"/>
      <c r="M10" s="99"/>
      <c r="N10" s="99"/>
      <c r="O10" s="99"/>
      <c r="P10" s="99"/>
      <c r="Q10" s="99"/>
      <c r="R10" s="99"/>
      <c r="S10" s="99"/>
      <c r="T10" s="100"/>
      <c r="U10" s="206" t="s">
        <v>106</v>
      </c>
      <c r="V10" s="102"/>
      <c r="W10" s="102"/>
      <c r="X10" s="102"/>
      <c r="Y10" s="102"/>
      <c r="Z10" s="102"/>
      <c r="AA10" s="102"/>
      <c r="AB10" s="102"/>
      <c r="AC10" s="102"/>
      <c r="AD10" s="102"/>
      <c r="AE10" s="102"/>
      <c r="AF10" s="102"/>
      <c r="AG10" s="102"/>
      <c r="AH10" s="102"/>
      <c r="AI10" s="102"/>
      <c r="AJ10" s="102"/>
      <c r="AK10" s="102"/>
      <c r="AL10" s="102"/>
      <c r="AM10" s="102"/>
      <c r="AN10" s="3"/>
      <c r="AO10" s="3"/>
    </row>
    <row r="11" spans="1:41" ht="24"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3"/>
      <c r="AO11" s="3"/>
    </row>
    <row r="12" spans="1:41" ht="30" customHeight="1">
      <c r="A12" s="24"/>
      <c r="B12" s="25" t="s">
        <v>107</v>
      </c>
      <c r="C12" s="24"/>
      <c r="D12" s="24"/>
      <c r="E12" s="24"/>
      <c r="F12" s="24"/>
      <c r="G12" s="24"/>
      <c r="H12" s="24"/>
      <c r="I12" s="24"/>
      <c r="J12" s="24"/>
      <c r="K12" s="24"/>
      <c r="L12" s="24"/>
      <c r="M12" s="24"/>
      <c r="N12" s="24"/>
      <c r="O12" s="24"/>
      <c r="P12" s="24"/>
      <c r="Q12" s="24"/>
      <c r="R12" s="24"/>
      <c r="S12" s="24"/>
      <c r="T12" s="24"/>
      <c r="U12" s="29"/>
      <c r="V12" s="29"/>
      <c r="W12" s="29"/>
      <c r="X12" s="29"/>
      <c r="Y12" s="29"/>
      <c r="Z12" s="29"/>
      <c r="AA12" s="29"/>
      <c r="AB12" s="29"/>
      <c r="AC12" s="29"/>
      <c r="AD12" s="29"/>
      <c r="AE12" s="29"/>
      <c r="AF12" s="29"/>
      <c r="AG12" s="29"/>
      <c r="AH12" s="29"/>
      <c r="AI12" s="29"/>
      <c r="AJ12" s="29"/>
      <c r="AK12" s="29"/>
      <c r="AL12" s="29"/>
      <c r="AM12" s="24"/>
      <c r="AN12" s="3"/>
      <c r="AO12" s="3"/>
    </row>
    <row r="13" spans="1:41" ht="30" hidden="1" customHeight="1">
      <c r="A13" s="24"/>
      <c r="B13" s="25"/>
      <c r="C13" s="182"/>
      <c r="D13" s="99"/>
      <c r="E13" s="99"/>
      <c r="F13" s="100"/>
      <c r="G13" s="182"/>
      <c r="H13" s="99"/>
      <c r="I13" s="99"/>
      <c r="J13" s="99"/>
      <c r="K13" s="99"/>
      <c r="L13" s="99"/>
      <c r="M13" s="99"/>
      <c r="N13" s="99"/>
      <c r="O13" s="99"/>
      <c r="P13" s="99"/>
      <c r="Q13" s="99"/>
      <c r="R13" s="99"/>
      <c r="S13" s="99"/>
      <c r="T13" s="100"/>
      <c r="U13" s="198" t="s">
        <v>108</v>
      </c>
      <c r="V13" s="199"/>
      <c r="W13" s="199"/>
      <c r="X13" s="200"/>
      <c r="Y13" s="207"/>
      <c r="Z13" s="104"/>
      <c r="AA13" s="104"/>
      <c r="AB13" s="104"/>
      <c r="AC13" s="104"/>
      <c r="AD13" s="104"/>
      <c r="AE13" s="104"/>
      <c r="AF13" s="104"/>
      <c r="AG13" s="104"/>
      <c r="AH13" s="104"/>
      <c r="AI13" s="104"/>
      <c r="AJ13" s="104"/>
      <c r="AK13" s="104"/>
      <c r="AL13" s="105"/>
      <c r="AM13" s="24"/>
      <c r="AN13" s="3"/>
      <c r="AO13" s="3"/>
    </row>
    <row r="14" spans="1:41" ht="30" customHeight="1">
      <c r="A14" s="24"/>
      <c r="B14" s="24"/>
      <c r="C14" s="181" t="s">
        <v>109</v>
      </c>
      <c r="D14" s="99"/>
      <c r="E14" s="99"/>
      <c r="F14" s="136"/>
      <c r="G14" s="179"/>
      <c r="H14" s="99"/>
      <c r="I14" s="99"/>
      <c r="J14" s="99"/>
      <c r="K14" s="99"/>
      <c r="L14" s="99"/>
      <c r="M14" s="99"/>
      <c r="N14" s="99"/>
      <c r="O14" s="99"/>
      <c r="P14" s="99"/>
      <c r="Q14" s="99"/>
      <c r="R14" s="99"/>
      <c r="S14" s="99"/>
      <c r="T14" s="100"/>
      <c r="U14" s="106"/>
      <c r="V14" s="107"/>
      <c r="W14" s="107"/>
      <c r="X14" s="108"/>
      <c r="Y14" s="106"/>
      <c r="Z14" s="107"/>
      <c r="AA14" s="107"/>
      <c r="AB14" s="107"/>
      <c r="AC14" s="107"/>
      <c r="AD14" s="107"/>
      <c r="AE14" s="107"/>
      <c r="AF14" s="107"/>
      <c r="AG14" s="107"/>
      <c r="AH14" s="107"/>
      <c r="AI14" s="107"/>
      <c r="AJ14" s="107"/>
      <c r="AK14" s="107"/>
      <c r="AL14" s="108"/>
      <c r="AM14" s="17"/>
      <c r="AN14" s="17"/>
      <c r="AO14" s="17"/>
    </row>
    <row r="15" spans="1:41" ht="29.25" customHeight="1">
      <c r="A15" s="24"/>
      <c r="B15" s="24"/>
      <c r="C15" s="215" t="s">
        <v>110</v>
      </c>
      <c r="D15" s="147"/>
      <c r="E15" s="147"/>
      <c r="F15" s="148"/>
      <c r="G15" s="180"/>
      <c r="H15" s="99"/>
      <c r="I15" s="99"/>
      <c r="J15" s="99"/>
      <c r="K15" s="99"/>
      <c r="L15" s="99"/>
      <c r="M15" s="99"/>
      <c r="N15" s="99"/>
      <c r="O15" s="99"/>
      <c r="P15" s="99"/>
      <c r="Q15" s="99"/>
      <c r="R15" s="99"/>
      <c r="S15" s="99"/>
      <c r="T15" s="100"/>
      <c r="U15" s="181" t="s">
        <v>111</v>
      </c>
      <c r="V15" s="99"/>
      <c r="W15" s="99"/>
      <c r="X15" s="100"/>
      <c r="Y15" s="202"/>
      <c r="Z15" s="99"/>
      <c r="AA15" s="99"/>
      <c r="AB15" s="99"/>
      <c r="AC15" s="99"/>
      <c r="AD15" s="99"/>
      <c r="AE15" s="99"/>
      <c r="AF15" s="99"/>
      <c r="AG15" s="99"/>
      <c r="AH15" s="99"/>
      <c r="AI15" s="99"/>
      <c r="AJ15" s="99"/>
      <c r="AK15" s="99"/>
      <c r="AL15" s="100"/>
      <c r="AM15" s="24"/>
      <c r="AN15" s="3"/>
      <c r="AO15" s="3"/>
    </row>
    <row r="16" spans="1:41" ht="29.25" hidden="1" customHeight="1">
      <c r="A16" s="24"/>
      <c r="B16" s="24"/>
      <c r="C16" s="182"/>
      <c r="D16" s="99"/>
      <c r="E16" s="99"/>
      <c r="F16" s="100"/>
      <c r="G16" s="182"/>
      <c r="H16" s="99"/>
      <c r="I16" s="99"/>
      <c r="J16" s="99"/>
      <c r="K16" s="99"/>
      <c r="L16" s="99"/>
      <c r="M16" s="99"/>
      <c r="N16" s="99"/>
      <c r="O16" s="99"/>
      <c r="P16" s="99"/>
      <c r="Q16" s="99"/>
      <c r="R16" s="99"/>
      <c r="S16" s="99"/>
      <c r="T16" s="100"/>
      <c r="U16" s="183" t="s">
        <v>112</v>
      </c>
      <c r="V16" s="104"/>
      <c r="W16" s="104"/>
      <c r="X16" s="105"/>
      <c r="Y16" s="208"/>
      <c r="Z16" s="104"/>
      <c r="AA16" s="104"/>
      <c r="AB16" s="104"/>
      <c r="AC16" s="104"/>
      <c r="AD16" s="104"/>
      <c r="AE16" s="104"/>
      <c r="AF16" s="104"/>
      <c r="AG16" s="104"/>
      <c r="AH16" s="104"/>
      <c r="AI16" s="104"/>
      <c r="AJ16" s="104"/>
      <c r="AK16" s="104"/>
      <c r="AL16" s="105"/>
      <c r="AM16" s="24"/>
      <c r="AN16" s="3"/>
      <c r="AO16" s="3"/>
    </row>
    <row r="17" spans="1:41" ht="30" customHeight="1">
      <c r="A17" s="24"/>
      <c r="B17" s="24"/>
      <c r="C17" s="184" t="s">
        <v>113</v>
      </c>
      <c r="D17" s="99"/>
      <c r="E17" s="99"/>
      <c r="F17" s="100"/>
      <c r="G17" s="180"/>
      <c r="H17" s="99"/>
      <c r="I17" s="99"/>
      <c r="J17" s="99"/>
      <c r="K17" s="99"/>
      <c r="L17" s="99"/>
      <c r="M17" s="99"/>
      <c r="N17" s="99"/>
      <c r="O17" s="99"/>
      <c r="P17" s="99"/>
      <c r="Q17" s="99"/>
      <c r="R17" s="99"/>
      <c r="S17" s="99"/>
      <c r="T17" s="100"/>
      <c r="U17" s="106"/>
      <c r="V17" s="107"/>
      <c r="W17" s="107"/>
      <c r="X17" s="108"/>
      <c r="Y17" s="106"/>
      <c r="Z17" s="107"/>
      <c r="AA17" s="107"/>
      <c r="AB17" s="107"/>
      <c r="AC17" s="107"/>
      <c r="AD17" s="107"/>
      <c r="AE17" s="107"/>
      <c r="AF17" s="107"/>
      <c r="AG17" s="107"/>
      <c r="AH17" s="107"/>
      <c r="AI17" s="107"/>
      <c r="AJ17" s="107"/>
      <c r="AK17" s="107"/>
      <c r="AL17" s="108"/>
      <c r="AM17" s="24"/>
      <c r="AN17" s="3"/>
      <c r="AO17" s="3"/>
    </row>
    <row r="18" spans="1:41" ht="30" customHeight="1">
      <c r="A18" s="24"/>
      <c r="B18" s="24"/>
      <c r="C18" s="27"/>
      <c r="D18" s="27"/>
      <c r="E18" s="27"/>
      <c r="F18" s="27"/>
      <c r="G18" s="30"/>
      <c r="H18" s="30"/>
      <c r="I18" s="30"/>
      <c r="J18" s="30"/>
      <c r="K18" s="30"/>
      <c r="L18" s="30"/>
      <c r="M18" s="30"/>
      <c r="N18" s="30"/>
      <c r="O18" s="30"/>
      <c r="P18" s="30"/>
      <c r="Q18" s="30"/>
      <c r="R18" s="30"/>
      <c r="S18" s="30"/>
      <c r="T18" s="30"/>
      <c r="U18" s="31"/>
      <c r="V18" s="31"/>
      <c r="W18" s="31"/>
      <c r="X18" s="31"/>
      <c r="Y18" s="30"/>
      <c r="Z18" s="30"/>
      <c r="AA18" s="30"/>
      <c r="AB18" s="30"/>
      <c r="AC18" s="30"/>
      <c r="AD18" s="30"/>
      <c r="AE18" s="30"/>
      <c r="AF18" s="30"/>
      <c r="AG18" s="30"/>
      <c r="AH18" s="30"/>
      <c r="AI18" s="30"/>
      <c r="AJ18" s="30"/>
      <c r="AK18" s="30"/>
      <c r="AL18" s="30"/>
      <c r="AM18" s="24"/>
      <c r="AN18" s="3"/>
      <c r="AO18" s="3"/>
    </row>
    <row r="19" spans="1:41" ht="30" customHeight="1">
      <c r="A19" s="24"/>
      <c r="B19" s="25" t="s">
        <v>114</v>
      </c>
      <c r="C19" s="24"/>
      <c r="D19" s="24"/>
      <c r="E19" s="24"/>
      <c r="F19" s="24"/>
      <c r="G19" s="17"/>
      <c r="H19" s="32"/>
      <c r="I19" s="33" t="s">
        <v>115</v>
      </c>
      <c r="J19" s="24"/>
      <c r="K19" s="17"/>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3"/>
      <c r="AO19" s="3"/>
    </row>
    <row r="20" spans="1:41" ht="30" customHeight="1">
      <c r="A20" s="24"/>
      <c r="B20" s="24"/>
      <c r="C20" s="181" t="s">
        <v>109</v>
      </c>
      <c r="D20" s="99"/>
      <c r="E20" s="99"/>
      <c r="F20" s="136"/>
      <c r="G20" s="179"/>
      <c r="H20" s="99"/>
      <c r="I20" s="99"/>
      <c r="J20" s="99"/>
      <c r="K20" s="99"/>
      <c r="L20" s="99"/>
      <c r="M20" s="99"/>
      <c r="N20" s="99"/>
      <c r="O20" s="99"/>
      <c r="P20" s="99"/>
      <c r="Q20" s="99"/>
      <c r="R20" s="99"/>
      <c r="S20" s="99"/>
      <c r="T20" s="100"/>
      <c r="U20" s="181" t="s">
        <v>116</v>
      </c>
      <c r="V20" s="99"/>
      <c r="W20" s="99"/>
      <c r="X20" s="100"/>
      <c r="Y20" s="202"/>
      <c r="Z20" s="99"/>
      <c r="AA20" s="99"/>
      <c r="AB20" s="99"/>
      <c r="AC20" s="99"/>
      <c r="AD20" s="99"/>
      <c r="AE20" s="99"/>
      <c r="AF20" s="99"/>
      <c r="AG20" s="99"/>
      <c r="AH20" s="99"/>
      <c r="AI20" s="99"/>
      <c r="AJ20" s="99"/>
      <c r="AK20" s="99"/>
      <c r="AL20" s="100"/>
      <c r="AM20" s="24"/>
      <c r="AN20" s="3"/>
      <c r="AO20" s="3"/>
    </row>
    <row r="21" spans="1:41" ht="30" customHeight="1">
      <c r="A21" s="24"/>
      <c r="B21" s="24"/>
      <c r="C21" s="215" t="s">
        <v>110</v>
      </c>
      <c r="D21" s="147"/>
      <c r="E21" s="147"/>
      <c r="F21" s="148"/>
      <c r="G21" s="180"/>
      <c r="H21" s="99"/>
      <c r="I21" s="99"/>
      <c r="J21" s="99"/>
      <c r="K21" s="99"/>
      <c r="L21" s="99"/>
      <c r="M21" s="99"/>
      <c r="N21" s="99"/>
      <c r="O21" s="99"/>
      <c r="P21" s="99"/>
      <c r="Q21" s="99"/>
      <c r="R21" s="99"/>
      <c r="S21" s="99"/>
      <c r="T21" s="100"/>
      <c r="U21" s="184" t="s">
        <v>108</v>
      </c>
      <c r="V21" s="99"/>
      <c r="W21" s="99"/>
      <c r="X21" s="100"/>
      <c r="Y21" s="209"/>
      <c r="Z21" s="99"/>
      <c r="AA21" s="99"/>
      <c r="AB21" s="99"/>
      <c r="AC21" s="99"/>
      <c r="AD21" s="99"/>
      <c r="AE21" s="99"/>
      <c r="AF21" s="99"/>
      <c r="AG21" s="99"/>
      <c r="AH21" s="99"/>
      <c r="AI21" s="99"/>
      <c r="AJ21" s="99"/>
      <c r="AK21" s="99"/>
      <c r="AL21" s="100"/>
      <c r="AM21" s="24"/>
      <c r="AN21" s="3"/>
      <c r="AO21" s="3"/>
    </row>
    <row r="22" spans="1:41" ht="30" customHeight="1">
      <c r="A22" s="24"/>
      <c r="B22" s="24"/>
      <c r="C22" s="210" t="s">
        <v>113</v>
      </c>
      <c r="D22" s="104"/>
      <c r="E22" s="104"/>
      <c r="F22" s="105"/>
      <c r="G22" s="185"/>
      <c r="H22" s="104"/>
      <c r="I22" s="104"/>
      <c r="J22" s="104"/>
      <c r="K22" s="104"/>
      <c r="L22" s="104"/>
      <c r="M22" s="104"/>
      <c r="N22" s="104"/>
      <c r="O22" s="104"/>
      <c r="P22" s="104"/>
      <c r="Q22" s="104"/>
      <c r="R22" s="104"/>
      <c r="S22" s="104"/>
      <c r="T22" s="105"/>
      <c r="U22" s="181" t="s">
        <v>111</v>
      </c>
      <c r="V22" s="99"/>
      <c r="W22" s="99"/>
      <c r="X22" s="100"/>
      <c r="Y22" s="201"/>
      <c r="Z22" s="124"/>
      <c r="AA22" s="124"/>
      <c r="AB22" s="124"/>
      <c r="AC22" s="124"/>
      <c r="AD22" s="124"/>
      <c r="AE22" s="124"/>
      <c r="AF22" s="124"/>
      <c r="AG22" s="124"/>
      <c r="AH22" s="124"/>
      <c r="AI22" s="124"/>
      <c r="AJ22" s="124"/>
      <c r="AK22" s="124"/>
      <c r="AL22" s="125"/>
      <c r="AM22" s="24"/>
      <c r="AN22" s="3"/>
      <c r="AO22" s="3"/>
    </row>
    <row r="23" spans="1:41" ht="30" customHeight="1">
      <c r="A23" s="24"/>
      <c r="B23" s="24"/>
      <c r="C23" s="106"/>
      <c r="D23" s="107"/>
      <c r="E23" s="107"/>
      <c r="F23" s="108"/>
      <c r="G23" s="106"/>
      <c r="H23" s="107"/>
      <c r="I23" s="107"/>
      <c r="J23" s="107"/>
      <c r="K23" s="107"/>
      <c r="L23" s="107"/>
      <c r="M23" s="107"/>
      <c r="N23" s="107"/>
      <c r="O23" s="107"/>
      <c r="P23" s="107"/>
      <c r="Q23" s="107"/>
      <c r="R23" s="107"/>
      <c r="S23" s="107"/>
      <c r="T23" s="108"/>
      <c r="U23" s="181" t="s">
        <v>112</v>
      </c>
      <c r="V23" s="99"/>
      <c r="W23" s="99"/>
      <c r="X23" s="100"/>
      <c r="Y23" s="202"/>
      <c r="Z23" s="99"/>
      <c r="AA23" s="99"/>
      <c r="AB23" s="99"/>
      <c r="AC23" s="99"/>
      <c r="AD23" s="99"/>
      <c r="AE23" s="99"/>
      <c r="AF23" s="99"/>
      <c r="AG23" s="99"/>
      <c r="AH23" s="99"/>
      <c r="AI23" s="99"/>
      <c r="AJ23" s="99"/>
      <c r="AK23" s="99"/>
      <c r="AL23" s="100"/>
      <c r="AM23" s="24"/>
      <c r="AN23" s="3"/>
      <c r="AO23" s="3"/>
    </row>
    <row r="24" spans="1:41" ht="30"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3"/>
      <c r="AO24" s="3"/>
    </row>
    <row r="25" spans="1:41" ht="30" customHeight="1">
      <c r="A25" s="24"/>
      <c r="B25" s="25" t="s">
        <v>117</v>
      </c>
      <c r="C25" s="24"/>
      <c r="D25" s="24"/>
      <c r="E25" s="24"/>
      <c r="F25" s="24"/>
      <c r="G25" s="24"/>
      <c r="H25" s="3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3"/>
      <c r="AO25" s="3"/>
    </row>
    <row r="26" spans="1:41" ht="28.5" customHeight="1">
      <c r="A26" s="24"/>
      <c r="B26" s="24"/>
      <c r="C26" s="211"/>
      <c r="D26" s="124"/>
      <c r="E26" s="124"/>
      <c r="F26" s="134"/>
      <c r="G26" s="189"/>
      <c r="H26" s="124"/>
      <c r="I26" s="124"/>
      <c r="J26" s="124"/>
      <c r="K26" s="124"/>
      <c r="L26" s="124"/>
      <c r="M26" s="124"/>
      <c r="N26" s="124"/>
      <c r="O26" s="124"/>
      <c r="P26" s="124"/>
      <c r="Q26" s="124"/>
      <c r="R26" s="124"/>
      <c r="S26" s="124"/>
      <c r="T26" s="125"/>
      <c r="U26" s="186" t="s">
        <v>116</v>
      </c>
      <c r="V26" s="128"/>
      <c r="W26" s="128"/>
      <c r="X26" s="129"/>
      <c r="Y26" s="203"/>
      <c r="Z26" s="128"/>
      <c r="AA26" s="128"/>
      <c r="AB26" s="128"/>
      <c r="AC26" s="128"/>
      <c r="AD26" s="128"/>
      <c r="AE26" s="128"/>
      <c r="AF26" s="128"/>
      <c r="AG26" s="128"/>
      <c r="AH26" s="128"/>
      <c r="AI26" s="128"/>
      <c r="AJ26" s="128"/>
      <c r="AK26" s="128"/>
      <c r="AL26" s="129"/>
      <c r="AM26" s="24"/>
      <c r="AN26" s="3"/>
      <c r="AO26" s="3"/>
    </row>
    <row r="27" spans="1:41" ht="30" customHeight="1">
      <c r="A27" s="24"/>
      <c r="B27" s="24"/>
      <c r="C27" s="212" t="s">
        <v>109</v>
      </c>
      <c r="D27" s="124"/>
      <c r="E27" s="124"/>
      <c r="F27" s="134"/>
      <c r="G27" s="187"/>
      <c r="H27" s="107"/>
      <c r="I27" s="107"/>
      <c r="J27" s="107"/>
      <c r="K27" s="107"/>
      <c r="L27" s="107"/>
      <c r="M27" s="107"/>
      <c r="N27" s="107"/>
      <c r="O27" s="107"/>
      <c r="P27" s="107"/>
      <c r="Q27" s="107"/>
      <c r="R27" s="107"/>
      <c r="S27" s="107"/>
      <c r="T27" s="108"/>
      <c r="U27" s="184" t="s">
        <v>118</v>
      </c>
      <c r="V27" s="99"/>
      <c r="W27" s="99"/>
      <c r="X27" s="100"/>
      <c r="Y27" s="204"/>
      <c r="Z27" s="99"/>
      <c r="AA27" s="99"/>
      <c r="AB27" s="99"/>
      <c r="AC27" s="99"/>
      <c r="AD27" s="99"/>
      <c r="AE27" s="99"/>
      <c r="AF27" s="99"/>
      <c r="AG27" s="99"/>
      <c r="AH27" s="99"/>
      <c r="AI27" s="99"/>
      <c r="AJ27" s="99"/>
      <c r="AK27" s="99"/>
      <c r="AL27" s="100"/>
      <c r="AM27" s="24"/>
      <c r="AN27" s="3"/>
      <c r="AO27" s="3"/>
    </row>
    <row r="28" spans="1:41" ht="30" customHeight="1">
      <c r="A28" s="24"/>
      <c r="B28" s="24"/>
      <c r="C28" s="183" t="s">
        <v>110</v>
      </c>
      <c r="D28" s="104"/>
      <c r="E28" s="104"/>
      <c r="F28" s="105"/>
      <c r="G28" s="185"/>
      <c r="H28" s="104"/>
      <c r="I28" s="104"/>
      <c r="J28" s="104"/>
      <c r="K28" s="104"/>
      <c r="L28" s="104"/>
      <c r="M28" s="104"/>
      <c r="N28" s="104"/>
      <c r="O28" s="104"/>
      <c r="P28" s="104"/>
      <c r="Q28" s="104"/>
      <c r="R28" s="104"/>
      <c r="S28" s="104"/>
      <c r="T28" s="105"/>
      <c r="U28" s="184" t="s">
        <v>119</v>
      </c>
      <c r="V28" s="99"/>
      <c r="W28" s="99"/>
      <c r="X28" s="100"/>
      <c r="Y28" s="204"/>
      <c r="Z28" s="99"/>
      <c r="AA28" s="99"/>
      <c r="AB28" s="99"/>
      <c r="AC28" s="99"/>
      <c r="AD28" s="99"/>
      <c r="AE28" s="99"/>
      <c r="AF28" s="99"/>
      <c r="AG28" s="99"/>
      <c r="AH28" s="99"/>
      <c r="AI28" s="99"/>
      <c r="AJ28" s="99"/>
      <c r="AK28" s="99"/>
      <c r="AL28" s="100"/>
      <c r="AM28" s="24"/>
      <c r="AN28" s="34" t="str">
        <f>IF(Y27="","",Y27)&amp;IF(AND(Y27&lt;&gt;"", Y28&lt;&gt;""), ",", "")&amp;IF(Y28="","",Y28)</f>
        <v/>
      </c>
      <c r="AO28" s="3"/>
    </row>
    <row r="29" spans="1:41" ht="33" customHeight="1">
      <c r="A29" s="24"/>
      <c r="B29" s="24"/>
      <c r="C29" s="106"/>
      <c r="D29" s="107"/>
      <c r="E29" s="107"/>
      <c r="F29" s="108"/>
      <c r="G29" s="106"/>
      <c r="H29" s="107"/>
      <c r="I29" s="107"/>
      <c r="J29" s="107"/>
      <c r="K29" s="107"/>
      <c r="L29" s="107"/>
      <c r="M29" s="107"/>
      <c r="N29" s="107"/>
      <c r="O29" s="107"/>
      <c r="P29" s="107"/>
      <c r="Q29" s="107"/>
      <c r="R29" s="107"/>
      <c r="S29" s="107"/>
      <c r="T29" s="108"/>
      <c r="U29" s="190" t="s">
        <v>111</v>
      </c>
      <c r="V29" s="99"/>
      <c r="W29" s="99"/>
      <c r="X29" s="100"/>
      <c r="Y29" s="202"/>
      <c r="Z29" s="99"/>
      <c r="AA29" s="99"/>
      <c r="AB29" s="99"/>
      <c r="AC29" s="99"/>
      <c r="AD29" s="99"/>
      <c r="AE29" s="99"/>
      <c r="AF29" s="99"/>
      <c r="AG29" s="99"/>
      <c r="AH29" s="99"/>
      <c r="AI29" s="99"/>
      <c r="AJ29" s="99"/>
      <c r="AK29" s="99"/>
      <c r="AL29" s="100"/>
      <c r="AM29" s="17"/>
      <c r="AN29" s="17"/>
      <c r="AO29" s="17"/>
    </row>
    <row r="30" spans="1:41" ht="39.75" customHeight="1">
      <c r="A30" s="24"/>
      <c r="B30" s="24"/>
      <c r="C30" s="184" t="s">
        <v>113</v>
      </c>
      <c r="D30" s="99"/>
      <c r="E30" s="99"/>
      <c r="F30" s="100"/>
      <c r="G30" s="180"/>
      <c r="H30" s="99"/>
      <c r="I30" s="99"/>
      <c r="J30" s="99"/>
      <c r="K30" s="99"/>
      <c r="L30" s="99"/>
      <c r="M30" s="99"/>
      <c r="N30" s="99"/>
      <c r="O30" s="99"/>
      <c r="P30" s="99"/>
      <c r="Q30" s="99"/>
      <c r="R30" s="99"/>
      <c r="S30" s="99"/>
      <c r="T30" s="100"/>
      <c r="U30" s="181" t="s">
        <v>112</v>
      </c>
      <c r="V30" s="99"/>
      <c r="W30" s="99"/>
      <c r="X30" s="100"/>
      <c r="Y30" s="202"/>
      <c r="Z30" s="99"/>
      <c r="AA30" s="99"/>
      <c r="AB30" s="99"/>
      <c r="AC30" s="99"/>
      <c r="AD30" s="99"/>
      <c r="AE30" s="99"/>
      <c r="AF30" s="99"/>
      <c r="AG30" s="99"/>
      <c r="AH30" s="99"/>
      <c r="AI30" s="99"/>
      <c r="AJ30" s="99"/>
      <c r="AK30" s="99"/>
      <c r="AL30" s="100"/>
      <c r="AM30" s="24"/>
      <c r="AN30" s="3"/>
      <c r="AO30" s="3"/>
    </row>
    <row r="31" spans="1:41" ht="30" customHeight="1">
      <c r="A31" s="24"/>
      <c r="B31" s="24"/>
      <c r="C31" s="214" t="s">
        <v>120</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100"/>
      <c r="AM31" s="24"/>
      <c r="AN31" s="3"/>
      <c r="AO31" s="3"/>
    </row>
    <row r="32" spans="1:41" ht="29.25" customHeight="1">
      <c r="A32" s="24"/>
      <c r="B32" s="24"/>
      <c r="C32" s="213" t="s">
        <v>121</v>
      </c>
      <c r="D32" s="124"/>
      <c r="E32" s="124"/>
      <c r="F32" s="134"/>
      <c r="G32" s="187"/>
      <c r="H32" s="107"/>
      <c r="I32" s="107"/>
      <c r="J32" s="107"/>
      <c r="K32" s="107"/>
      <c r="L32" s="107"/>
      <c r="M32" s="107"/>
      <c r="N32" s="107"/>
      <c r="O32" s="107"/>
      <c r="P32" s="107"/>
      <c r="Q32" s="107"/>
      <c r="R32" s="107"/>
      <c r="S32" s="107"/>
      <c r="T32" s="108"/>
      <c r="U32" s="188" t="s">
        <v>111</v>
      </c>
      <c r="V32" s="124"/>
      <c r="W32" s="124"/>
      <c r="X32" s="125"/>
      <c r="Y32" s="202"/>
      <c r="Z32" s="99"/>
      <c r="AA32" s="99"/>
      <c r="AB32" s="99"/>
      <c r="AC32" s="99"/>
      <c r="AD32" s="99"/>
      <c r="AE32" s="99"/>
      <c r="AF32" s="99"/>
      <c r="AG32" s="99"/>
      <c r="AH32" s="99"/>
      <c r="AI32" s="99"/>
      <c r="AJ32" s="99"/>
      <c r="AK32" s="99"/>
      <c r="AL32" s="100"/>
      <c r="AM32" s="24"/>
      <c r="AN32" s="3"/>
      <c r="AO32" s="3"/>
    </row>
    <row r="33" spans="1:41" ht="30" customHeight="1">
      <c r="A33" s="24"/>
      <c r="B33" s="24"/>
      <c r="C33" s="214" t="s">
        <v>116</v>
      </c>
      <c r="D33" s="99"/>
      <c r="E33" s="99"/>
      <c r="F33" s="136"/>
      <c r="G33" s="202"/>
      <c r="H33" s="99"/>
      <c r="I33" s="99"/>
      <c r="J33" s="99"/>
      <c r="K33" s="99"/>
      <c r="L33" s="99"/>
      <c r="M33" s="99"/>
      <c r="N33" s="99"/>
      <c r="O33" s="99"/>
      <c r="P33" s="99"/>
      <c r="Q33" s="99"/>
      <c r="R33" s="99"/>
      <c r="S33" s="99"/>
      <c r="T33" s="100"/>
      <c r="U33" s="216" t="s">
        <v>112</v>
      </c>
      <c r="V33" s="99"/>
      <c r="W33" s="99"/>
      <c r="X33" s="100"/>
      <c r="Y33" s="202"/>
      <c r="Z33" s="99"/>
      <c r="AA33" s="99"/>
      <c r="AB33" s="99"/>
      <c r="AC33" s="99"/>
      <c r="AD33" s="99"/>
      <c r="AE33" s="99"/>
      <c r="AF33" s="99"/>
      <c r="AG33" s="99"/>
      <c r="AH33" s="99"/>
      <c r="AI33" s="99"/>
      <c r="AJ33" s="99"/>
      <c r="AK33" s="99"/>
      <c r="AL33" s="100"/>
      <c r="AM33" s="24"/>
      <c r="AN33" s="3"/>
      <c r="AO33" s="3"/>
    </row>
    <row r="34" spans="1:41" ht="30" customHeight="1">
      <c r="A34" s="17"/>
      <c r="B34" s="17"/>
      <c r="C34" s="217" t="s">
        <v>122</v>
      </c>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5"/>
      <c r="AM34" s="24"/>
      <c r="AN34" s="3"/>
      <c r="AO34" s="3"/>
    </row>
    <row r="35" spans="1:41" ht="30" customHeight="1">
      <c r="A35" s="17"/>
      <c r="B35" s="17"/>
      <c r="C35" s="218"/>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100"/>
      <c r="AM35" s="24"/>
      <c r="AN35" s="3"/>
      <c r="AO35" s="3"/>
    </row>
    <row r="36" spans="1:41" ht="30" customHeight="1">
      <c r="A36" s="24"/>
      <c r="B36" s="25"/>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3"/>
      <c r="AO36" s="3"/>
    </row>
    <row r="37" spans="1:41" ht="30" customHeight="1">
      <c r="A37" s="24"/>
      <c r="B37" s="25" t="s">
        <v>123</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32"/>
      <c r="AL37" s="32"/>
      <c r="AM37" s="24"/>
      <c r="AN37" s="13"/>
      <c r="AO37" s="13"/>
    </row>
    <row r="38" spans="1:41" ht="30" customHeight="1">
      <c r="A38" s="24"/>
      <c r="B38" s="24"/>
      <c r="C38" s="184" t="s">
        <v>124</v>
      </c>
      <c r="D38" s="99"/>
      <c r="E38" s="99"/>
      <c r="F38" s="99"/>
      <c r="G38" s="99"/>
      <c r="H38" s="99"/>
      <c r="I38" s="99"/>
      <c r="J38" s="99"/>
      <c r="K38" s="99"/>
      <c r="L38" s="99"/>
      <c r="M38" s="99"/>
      <c r="N38" s="99"/>
      <c r="O38" s="99"/>
      <c r="P38" s="99"/>
      <c r="Q38" s="99"/>
      <c r="R38" s="99"/>
      <c r="S38" s="99"/>
      <c r="T38" s="100"/>
      <c r="U38" s="184" t="s">
        <v>125</v>
      </c>
      <c r="V38" s="99"/>
      <c r="W38" s="99"/>
      <c r="X38" s="99"/>
      <c r="Y38" s="99"/>
      <c r="Z38" s="99"/>
      <c r="AA38" s="99"/>
      <c r="AB38" s="99"/>
      <c r="AC38" s="99"/>
      <c r="AD38" s="99"/>
      <c r="AE38" s="99"/>
      <c r="AF38" s="99"/>
      <c r="AG38" s="99"/>
      <c r="AH38" s="99"/>
      <c r="AI38" s="99"/>
      <c r="AJ38" s="99"/>
      <c r="AK38" s="99"/>
      <c r="AL38" s="100"/>
      <c r="AM38" s="24"/>
      <c r="AN38" s="174" t="s">
        <v>87</v>
      </c>
      <c r="AO38" s="100"/>
    </row>
    <row r="39" spans="1:41" ht="30" customHeight="1">
      <c r="A39" s="24"/>
      <c r="B39" s="24"/>
      <c r="C39" s="160"/>
      <c r="D39" s="99"/>
      <c r="E39" s="99"/>
      <c r="F39" s="99"/>
      <c r="G39" s="99"/>
      <c r="H39" s="99"/>
      <c r="I39" s="99"/>
      <c r="J39" s="99"/>
      <c r="K39" s="99"/>
      <c r="L39" s="99"/>
      <c r="M39" s="99"/>
      <c r="N39" s="99"/>
      <c r="O39" s="99"/>
      <c r="P39" s="99"/>
      <c r="Q39" s="99"/>
      <c r="R39" s="99"/>
      <c r="S39" s="99"/>
      <c r="T39" s="100"/>
      <c r="U39" s="230"/>
      <c r="V39" s="99"/>
      <c r="W39" s="99"/>
      <c r="X39" s="99"/>
      <c r="Y39" s="99"/>
      <c r="Z39" s="99"/>
      <c r="AA39" s="99"/>
      <c r="AB39" s="99"/>
      <c r="AC39" s="99"/>
      <c r="AD39" s="99"/>
      <c r="AE39" s="99"/>
      <c r="AF39" s="99"/>
      <c r="AG39" s="99"/>
      <c r="AH39" s="99"/>
      <c r="AI39" s="99"/>
      <c r="AJ39" s="99"/>
      <c r="AK39" s="99"/>
      <c r="AL39" s="100"/>
      <c r="AM39" s="24"/>
      <c r="AN39" s="155" t="str">
        <f>IFERROR(VLOOKUP(C39,製品登録用!$A:$B,2,FALSE),"")</f>
        <v/>
      </c>
      <c r="AO39" s="100"/>
    </row>
    <row r="40" spans="1:41" ht="30" customHeight="1">
      <c r="A40" s="24"/>
      <c r="B40" s="24"/>
      <c r="C40" s="160"/>
      <c r="D40" s="99"/>
      <c r="E40" s="99"/>
      <c r="F40" s="99"/>
      <c r="G40" s="99"/>
      <c r="H40" s="99"/>
      <c r="I40" s="99"/>
      <c r="J40" s="99"/>
      <c r="K40" s="99"/>
      <c r="L40" s="99"/>
      <c r="M40" s="99"/>
      <c r="N40" s="99"/>
      <c r="O40" s="99"/>
      <c r="P40" s="99"/>
      <c r="Q40" s="99"/>
      <c r="R40" s="99"/>
      <c r="S40" s="99"/>
      <c r="T40" s="100"/>
      <c r="U40" s="231"/>
      <c r="V40" s="99"/>
      <c r="W40" s="99"/>
      <c r="X40" s="99"/>
      <c r="Y40" s="99"/>
      <c r="Z40" s="99"/>
      <c r="AA40" s="99"/>
      <c r="AB40" s="99"/>
      <c r="AC40" s="99"/>
      <c r="AD40" s="99"/>
      <c r="AE40" s="99"/>
      <c r="AF40" s="99"/>
      <c r="AG40" s="99"/>
      <c r="AH40" s="99"/>
      <c r="AI40" s="99"/>
      <c r="AJ40" s="99"/>
      <c r="AK40" s="99"/>
      <c r="AL40" s="100"/>
      <c r="AM40" s="24"/>
      <c r="AN40" s="155" t="str">
        <f>IFERROR(VLOOKUP(C40,製品登録用!$A:$B,2,FALSE),"")</f>
        <v/>
      </c>
      <c r="AO40" s="100"/>
    </row>
    <row r="41" spans="1:41" ht="30" customHeight="1">
      <c r="A41" s="24"/>
      <c r="B41" s="24"/>
      <c r="C41" s="160"/>
      <c r="D41" s="99"/>
      <c r="E41" s="99"/>
      <c r="F41" s="99"/>
      <c r="G41" s="99"/>
      <c r="H41" s="99"/>
      <c r="I41" s="99"/>
      <c r="J41" s="99"/>
      <c r="K41" s="99"/>
      <c r="L41" s="99"/>
      <c r="M41" s="99"/>
      <c r="N41" s="99"/>
      <c r="O41" s="99"/>
      <c r="P41" s="99"/>
      <c r="Q41" s="99"/>
      <c r="R41" s="99"/>
      <c r="S41" s="99"/>
      <c r="T41" s="100"/>
      <c r="U41" s="231"/>
      <c r="V41" s="99"/>
      <c r="W41" s="99"/>
      <c r="X41" s="99"/>
      <c r="Y41" s="99"/>
      <c r="Z41" s="99"/>
      <c r="AA41" s="99"/>
      <c r="AB41" s="99"/>
      <c r="AC41" s="99"/>
      <c r="AD41" s="99"/>
      <c r="AE41" s="99"/>
      <c r="AF41" s="99"/>
      <c r="AG41" s="99"/>
      <c r="AH41" s="99"/>
      <c r="AI41" s="99"/>
      <c r="AJ41" s="99"/>
      <c r="AK41" s="99"/>
      <c r="AL41" s="100"/>
      <c r="AM41" s="24"/>
      <c r="AN41" s="155" t="str">
        <f>IFERROR(VLOOKUP(C41,製品登録用!$A:$B,2,FALSE),"")</f>
        <v/>
      </c>
      <c r="AO41" s="100"/>
    </row>
    <row r="42" spans="1:41" ht="30" customHeight="1">
      <c r="A42" s="24"/>
      <c r="B42" s="24"/>
      <c r="C42" s="160"/>
      <c r="D42" s="99"/>
      <c r="E42" s="99"/>
      <c r="F42" s="99"/>
      <c r="G42" s="99"/>
      <c r="H42" s="99"/>
      <c r="I42" s="99"/>
      <c r="J42" s="99"/>
      <c r="K42" s="99"/>
      <c r="L42" s="99"/>
      <c r="M42" s="99"/>
      <c r="N42" s="99"/>
      <c r="O42" s="99"/>
      <c r="P42" s="99"/>
      <c r="Q42" s="99"/>
      <c r="R42" s="99"/>
      <c r="S42" s="99"/>
      <c r="T42" s="100"/>
      <c r="U42" s="231"/>
      <c r="V42" s="99"/>
      <c r="W42" s="99"/>
      <c r="X42" s="99"/>
      <c r="Y42" s="99"/>
      <c r="Z42" s="99"/>
      <c r="AA42" s="99"/>
      <c r="AB42" s="99"/>
      <c r="AC42" s="99"/>
      <c r="AD42" s="99"/>
      <c r="AE42" s="99"/>
      <c r="AF42" s="99"/>
      <c r="AG42" s="99"/>
      <c r="AH42" s="99"/>
      <c r="AI42" s="99"/>
      <c r="AJ42" s="99"/>
      <c r="AK42" s="99"/>
      <c r="AL42" s="100"/>
      <c r="AM42" s="24"/>
      <c r="AN42" s="155" t="str">
        <f>IFERROR(VLOOKUP(C42,製品登録用!$A:$B,2,FALSE),"")</f>
        <v/>
      </c>
      <c r="AO42" s="100"/>
    </row>
    <row r="43" spans="1:41" ht="30" customHeight="1">
      <c r="A43" s="24"/>
      <c r="B43" s="24"/>
      <c r="C43" s="160"/>
      <c r="D43" s="99"/>
      <c r="E43" s="99"/>
      <c r="F43" s="99"/>
      <c r="G43" s="99"/>
      <c r="H43" s="99"/>
      <c r="I43" s="99"/>
      <c r="J43" s="99"/>
      <c r="K43" s="99"/>
      <c r="L43" s="99"/>
      <c r="M43" s="99"/>
      <c r="N43" s="99"/>
      <c r="O43" s="99"/>
      <c r="P43" s="99"/>
      <c r="Q43" s="99"/>
      <c r="R43" s="99"/>
      <c r="S43" s="99"/>
      <c r="T43" s="100"/>
      <c r="U43" s="231"/>
      <c r="V43" s="99"/>
      <c r="W43" s="99"/>
      <c r="X43" s="99"/>
      <c r="Y43" s="99"/>
      <c r="Z43" s="99"/>
      <c r="AA43" s="99"/>
      <c r="AB43" s="99"/>
      <c r="AC43" s="99"/>
      <c r="AD43" s="99"/>
      <c r="AE43" s="99"/>
      <c r="AF43" s="99"/>
      <c r="AG43" s="99"/>
      <c r="AH43" s="99"/>
      <c r="AI43" s="99"/>
      <c r="AJ43" s="99"/>
      <c r="AK43" s="99"/>
      <c r="AL43" s="100"/>
      <c r="AM43" s="24"/>
      <c r="AN43" s="155" t="str">
        <f>IFERROR(VLOOKUP(C43,製品登録用!$A:$B,2,FALSE),"")</f>
        <v/>
      </c>
      <c r="AO43" s="100"/>
    </row>
    <row r="44" spans="1:41" ht="30" customHeight="1">
      <c r="A44" s="24"/>
      <c r="B44" s="24"/>
      <c r="C44" s="160"/>
      <c r="D44" s="99"/>
      <c r="E44" s="99"/>
      <c r="F44" s="99"/>
      <c r="G44" s="99"/>
      <c r="H44" s="99"/>
      <c r="I44" s="99"/>
      <c r="J44" s="99"/>
      <c r="K44" s="99"/>
      <c r="L44" s="99"/>
      <c r="M44" s="99"/>
      <c r="N44" s="99"/>
      <c r="O44" s="99"/>
      <c r="P44" s="99"/>
      <c r="Q44" s="99"/>
      <c r="R44" s="99"/>
      <c r="S44" s="99"/>
      <c r="T44" s="100"/>
      <c r="U44" s="231"/>
      <c r="V44" s="99"/>
      <c r="W44" s="99"/>
      <c r="X44" s="99"/>
      <c r="Y44" s="99"/>
      <c r="Z44" s="99"/>
      <c r="AA44" s="99"/>
      <c r="AB44" s="99"/>
      <c r="AC44" s="99"/>
      <c r="AD44" s="99"/>
      <c r="AE44" s="99"/>
      <c r="AF44" s="99"/>
      <c r="AG44" s="99"/>
      <c r="AH44" s="99"/>
      <c r="AI44" s="99"/>
      <c r="AJ44" s="99"/>
      <c r="AK44" s="99"/>
      <c r="AL44" s="100"/>
      <c r="AM44" s="24"/>
      <c r="AN44" s="155" t="str">
        <f>IFERROR(VLOOKUP(C44,製品登録用!$A:$B,2,FALSE),"")</f>
        <v/>
      </c>
      <c r="AO44" s="100"/>
    </row>
    <row r="45" spans="1:41" ht="30" customHeight="1">
      <c r="A45" s="24"/>
      <c r="B45" s="24"/>
      <c r="C45" s="160"/>
      <c r="D45" s="99"/>
      <c r="E45" s="99"/>
      <c r="F45" s="99"/>
      <c r="G45" s="99"/>
      <c r="H45" s="99"/>
      <c r="I45" s="99"/>
      <c r="J45" s="99"/>
      <c r="K45" s="99"/>
      <c r="L45" s="99"/>
      <c r="M45" s="99"/>
      <c r="N45" s="99"/>
      <c r="O45" s="99"/>
      <c r="P45" s="99"/>
      <c r="Q45" s="99"/>
      <c r="R45" s="99"/>
      <c r="S45" s="99"/>
      <c r="T45" s="100"/>
      <c r="U45" s="231"/>
      <c r="V45" s="99"/>
      <c r="W45" s="99"/>
      <c r="X45" s="99"/>
      <c r="Y45" s="99"/>
      <c r="Z45" s="99"/>
      <c r="AA45" s="99"/>
      <c r="AB45" s="99"/>
      <c r="AC45" s="99"/>
      <c r="AD45" s="99"/>
      <c r="AE45" s="99"/>
      <c r="AF45" s="99"/>
      <c r="AG45" s="99"/>
      <c r="AH45" s="99"/>
      <c r="AI45" s="99"/>
      <c r="AJ45" s="99"/>
      <c r="AK45" s="99"/>
      <c r="AL45" s="100"/>
      <c r="AM45" s="24"/>
      <c r="AN45" s="155" t="str">
        <f>IFERROR(VLOOKUP(C45,製品登録用!$A:$B,2,FALSE),"")</f>
        <v/>
      </c>
      <c r="AO45" s="100"/>
    </row>
    <row r="46" spans="1:41" ht="30" customHeight="1">
      <c r="A46" s="24"/>
      <c r="B46" s="24"/>
      <c r="C46" s="160"/>
      <c r="D46" s="99"/>
      <c r="E46" s="99"/>
      <c r="F46" s="99"/>
      <c r="G46" s="99"/>
      <c r="H46" s="99"/>
      <c r="I46" s="99"/>
      <c r="J46" s="99"/>
      <c r="K46" s="99"/>
      <c r="L46" s="99"/>
      <c r="M46" s="99"/>
      <c r="N46" s="99"/>
      <c r="O46" s="99"/>
      <c r="P46" s="99"/>
      <c r="Q46" s="99"/>
      <c r="R46" s="99"/>
      <c r="S46" s="99"/>
      <c r="T46" s="100"/>
      <c r="U46" s="231"/>
      <c r="V46" s="99"/>
      <c r="W46" s="99"/>
      <c r="X46" s="99"/>
      <c r="Y46" s="99"/>
      <c r="Z46" s="99"/>
      <c r="AA46" s="99"/>
      <c r="AB46" s="99"/>
      <c r="AC46" s="99"/>
      <c r="AD46" s="99"/>
      <c r="AE46" s="99"/>
      <c r="AF46" s="99"/>
      <c r="AG46" s="99"/>
      <c r="AH46" s="99"/>
      <c r="AI46" s="99"/>
      <c r="AJ46" s="99"/>
      <c r="AK46" s="99"/>
      <c r="AL46" s="100"/>
      <c r="AM46" s="24"/>
      <c r="AN46" s="155" t="str">
        <f>IFERROR(VLOOKUP(C46,製品登録用!$A:$B,2,FALSE),"")</f>
        <v/>
      </c>
      <c r="AO46" s="100"/>
    </row>
    <row r="47" spans="1:41" ht="30" customHeight="1">
      <c r="A47" s="24"/>
      <c r="B47" s="24"/>
      <c r="C47" s="160"/>
      <c r="D47" s="99"/>
      <c r="E47" s="99"/>
      <c r="F47" s="99"/>
      <c r="G47" s="99"/>
      <c r="H47" s="99"/>
      <c r="I47" s="99"/>
      <c r="J47" s="99"/>
      <c r="K47" s="99"/>
      <c r="L47" s="99"/>
      <c r="M47" s="99"/>
      <c r="N47" s="99"/>
      <c r="O47" s="99"/>
      <c r="P47" s="99"/>
      <c r="Q47" s="99"/>
      <c r="R47" s="99"/>
      <c r="S47" s="99"/>
      <c r="T47" s="100"/>
      <c r="U47" s="231"/>
      <c r="V47" s="99"/>
      <c r="W47" s="99"/>
      <c r="X47" s="99"/>
      <c r="Y47" s="99"/>
      <c r="Z47" s="99"/>
      <c r="AA47" s="99"/>
      <c r="AB47" s="99"/>
      <c r="AC47" s="99"/>
      <c r="AD47" s="99"/>
      <c r="AE47" s="99"/>
      <c r="AF47" s="99"/>
      <c r="AG47" s="99"/>
      <c r="AH47" s="99"/>
      <c r="AI47" s="99"/>
      <c r="AJ47" s="99"/>
      <c r="AK47" s="99"/>
      <c r="AL47" s="100"/>
      <c r="AM47" s="24"/>
      <c r="AN47" s="155" t="str">
        <f>IFERROR(VLOOKUP(C47,製品登録用!$A:$B,2,FALSE),"")</f>
        <v/>
      </c>
      <c r="AO47" s="100"/>
    </row>
    <row r="48" spans="1:41" ht="30" customHeight="1">
      <c r="A48" s="24"/>
      <c r="B48" s="24"/>
      <c r="C48" s="160"/>
      <c r="D48" s="99"/>
      <c r="E48" s="99"/>
      <c r="F48" s="99"/>
      <c r="G48" s="99"/>
      <c r="H48" s="99"/>
      <c r="I48" s="99"/>
      <c r="J48" s="99"/>
      <c r="K48" s="99"/>
      <c r="L48" s="99"/>
      <c r="M48" s="99"/>
      <c r="N48" s="99"/>
      <c r="O48" s="99"/>
      <c r="P48" s="99"/>
      <c r="Q48" s="99"/>
      <c r="R48" s="99"/>
      <c r="S48" s="99"/>
      <c r="T48" s="100"/>
      <c r="U48" s="231"/>
      <c r="V48" s="99"/>
      <c r="W48" s="99"/>
      <c r="X48" s="99"/>
      <c r="Y48" s="99"/>
      <c r="Z48" s="99"/>
      <c r="AA48" s="99"/>
      <c r="AB48" s="99"/>
      <c r="AC48" s="99"/>
      <c r="AD48" s="99"/>
      <c r="AE48" s="99"/>
      <c r="AF48" s="99"/>
      <c r="AG48" s="99"/>
      <c r="AH48" s="99"/>
      <c r="AI48" s="99"/>
      <c r="AJ48" s="99"/>
      <c r="AK48" s="99"/>
      <c r="AL48" s="100"/>
      <c r="AM48" s="24"/>
      <c r="AN48" s="155" t="str">
        <f>IFERROR(VLOOKUP(C48,製品登録用!$A:$B,2,FALSE),"")</f>
        <v/>
      </c>
      <c r="AO48" s="100"/>
    </row>
    <row r="49" spans="1:41" ht="30"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17"/>
      <c r="AK49" s="24"/>
      <c r="AL49" s="24"/>
      <c r="AM49" s="24"/>
      <c r="AN49" s="17"/>
      <c r="AO49" s="17"/>
    </row>
    <row r="50" spans="1:41" ht="15.75" customHeight="1">
      <c r="A50" s="24"/>
      <c r="B50" s="232" t="s">
        <v>126</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24"/>
      <c r="AN50" s="17" t="str">
        <f>IF(C39="","",C39&amp;";")&amp;IF(C40="","",C40&amp;";")&amp;IF(C41="","",C41&amp;";")&amp;IF(C42="","",C42&amp;";")&amp;IF(C43="","",C43&amp;";")&amp;IF(C44="","",C44&amp;";")&amp;IF(C45="","",C45&amp;";")&amp;IF(C46="","",C46&amp;";")&amp;IF(C47="","",C47&amp;";")&amp;IF(C48="","",C48&amp;";")</f>
        <v/>
      </c>
      <c r="AO50" s="17"/>
    </row>
    <row r="51" spans="1:41" ht="126.75" customHeight="1">
      <c r="A51" s="24"/>
      <c r="B51" s="35"/>
      <c r="C51" s="233" t="s">
        <v>127</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24"/>
      <c r="AN51" s="17"/>
      <c r="AO51" s="17"/>
    </row>
    <row r="52" spans="1:41" ht="30" customHeight="1">
      <c r="A52" s="24"/>
      <c r="B52" s="25"/>
      <c r="C52" s="214" t="s">
        <v>128</v>
      </c>
      <c r="D52" s="99"/>
      <c r="E52" s="99"/>
      <c r="F52" s="99"/>
      <c r="G52" s="99"/>
      <c r="H52" s="99"/>
      <c r="I52" s="99"/>
      <c r="J52" s="99"/>
      <c r="K52" s="99"/>
      <c r="L52" s="99"/>
      <c r="M52" s="99"/>
      <c r="N52" s="99"/>
      <c r="O52" s="99"/>
      <c r="P52" s="99"/>
      <c r="Q52" s="99"/>
      <c r="R52" s="99"/>
      <c r="S52" s="99"/>
      <c r="T52" s="100"/>
      <c r="U52" s="214" t="s">
        <v>129</v>
      </c>
      <c r="V52" s="99"/>
      <c r="W52" s="99"/>
      <c r="X52" s="99"/>
      <c r="Y52" s="99"/>
      <c r="Z52" s="99"/>
      <c r="AA52" s="99"/>
      <c r="AB52" s="99"/>
      <c r="AC52" s="99"/>
      <c r="AD52" s="99"/>
      <c r="AE52" s="99"/>
      <c r="AF52" s="99"/>
      <c r="AG52" s="99"/>
      <c r="AH52" s="99"/>
      <c r="AI52" s="99"/>
      <c r="AJ52" s="99"/>
      <c r="AK52" s="99"/>
      <c r="AL52" s="100"/>
      <c r="AM52" s="24"/>
      <c r="AN52" s="17"/>
      <c r="AO52" s="17"/>
    </row>
    <row r="53" spans="1:41" ht="30" customHeight="1">
      <c r="A53" s="24"/>
      <c r="B53" s="25"/>
      <c r="C53" s="160"/>
      <c r="D53" s="99"/>
      <c r="E53" s="99"/>
      <c r="F53" s="99"/>
      <c r="G53" s="99"/>
      <c r="H53" s="99"/>
      <c r="I53" s="99"/>
      <c r="J53" s="99"/>
      <c r="K53" s="99"/>
      <c r="L53" s="99"/>
      <c r="M53" s="99"/>
      <c r="N53" s="99"/>
      <c r="O53" s="99"/>
      <c r="P53" s="99"/>
      <c r="Q53" s="99"/>
      <c r="R53" s="99"/>
      <c r="S53" s="99"/>
      <c r="T53" s="100"/>
      <c r="U53" s="160"/>
      <c r="V53" s="99"/>
      <c r="W53" s="99"/>
      <c r="X53" s="99"/>
      <c r="Y53" s="99"/>
      <c r="Z53" s="99"/>
      <c r="AA53" s="99"/>
      <c r="AB53" s="99"/>
      <c r="AC53" s="99"/>
      <c r="AD53" s="99"/>
      <c r="AE53" s="99"/>
      <c r="AF53" s="99"/>
      <c r="AG53" s="99"/>
      <c r="AH53" s="99"/>
      <c r="AI53" s="99"/>
      <c r="AJ53" s="99"/>
      <c r="AK53" s="99"/>
      <c r="AL53" s="100"/>
      <c r="AM53" s="24"/>
      <c r="AN53" s="17">
        <f>IF(C53="✓",1,0)</f>
        <v>0</v>
      </c>
      <c r="AO53" s="17">
        <f>IF(U53="✓",1,0)</f>
        <v>0</v>
      </c>
    </row>
    <row r="54" spans="1:41" ht="30" customHeight="1">
      <c r="A54" s="24"/>
      <c r="B54" s="25"/>
      <c r="C54" s="234" t="s">
        <v>130</v>
      </c>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9"/>
      <c r="AM54" s="24"/>
      <c r="AN54" s="17"/>
      <c r="AO54" s="17"/>
    </row>
    <row r="55" spans="1:41" ht="29.25" customHeight="1">
      <c r="A55" s="24"/>
      <c r="B55" s="25"/>
      <c r="C55" s="227"/>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100"/>
      <c r="AM55" s="24"/>
      <c r="AN55" s="17"/>
      <c r="AO55" s="17"/>
    </row>
    <row r="56" spans="1:41" ht="15.75" customHeight="1">
      <c r="A56" s="24"/>
      <c r="B56" s="2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24"/>
      <c r="AN56" s="17"/>
      <c r="AO56" s="17"/>
    </row>
    <row r="57" spans="1:41" ht="15.75" customHeight="1">
      <c r="A57" s="24"/>
      <c r="B57" s="25" t="s">
        <v>131</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24"/>
      <c r="AN57" s="17"/>
      <c r="AO57" s="17"/>
    </row>
    <row r="58" spans="1:41" ht="23.25" customHeight="1">
      <c r="A58" s="24"/>
      <c r="B58" s="25"/>
      <c r="C58" s="37" t="s">
        <v>132</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24"/>
      <c r="AN58" s="17"/>
      <c r="AO58" s="17"/>
    </row>
    <row r="59" spans="1:41" ht="43.5" customHeight="1">
      <c r="A59" s="24"/>
      <c r="B59" s="25"/>
      <c r="C59" s="160"/>
      <c r="D59" s="99"/>
      <c r="E59" s="99"/>
      <c r="F59" s="99"/>
      <c r="G59" s="99"/>
      <c r="H59" s="99"/>
      <c r="I59" s="99"/>
      <c r="J59" s="99"/>
      <c r="K59" s="99"/>
      <c r="L59" s="235" t="s">
        <v>133</v>
      </c>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100"/>
      <c r="AM59" s="24"/>
      <c r="AN59" s="17">
        <f>IF(C59="✓",1,0)</f>
        <v>0</v>
      </c>
      <c r="AO59" s="17"/>
    </row>
    <row r="60" spans="1:41" ht="15.75" customHeight="1">
      <c r="A60" s="24"/>
      <c r="B60" s="25"/>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24"/>
      <c r="AN60" s="17"/>
      <c r="AO60" s="17"/>
    </row>
    <row r="61" spans="1:41" ht="15.75" customHeight="1">
      <c r="A61" s="24"/>
      <c r="B61" s="25" t="s">
        <v>134</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24"/>
      <c r="AN61" s="17"/>
      <c r="AO61" s="17"/>
    </row>
    <row r="62" spans="1:41" ht="30" customHeight="1">
      <c r="A62" s="24"/>
      <c r="B62" s="17"/>
      <c r="C62" s="214" t="s">
        <v>135</v>
      </c>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100"/>
      <c r="AM62" s="24"/>
      <c r="AN62" s="17"/>
      <c r="AO62" s="17"/>
    </row>
    <row r="63" spans="1:41" ht="15.75" hidden="1" customHeight="1">
      <c r="A63" s="24"/>
      <c r="B63" s="17"/>
      <c r="C63" s="219" t="s">
        <v>65</v>
      </c>
      <c r="D63" s="99"/>
      <c r="E63" s="99"/>
      <c r="F63" s="100"/>
      <c r="G63" s="220"/>
      <c r="H63" s="99"/>
      <c r="I63" s="99"/>
      <c r="J63" s="99"/>
      <c r="K63" s="99"/>
      <c r="L63" s="99"/>
      <c r="M63" s="99"/>
      <c r="N63" s="99"/>
      <c r="O63" s="99"/>
      <c r="P63" s="99"/>
      <c r="Q63" s="99"/>
      <c r="R63" s="99"/>
      <c r="S63" s="99"/>
      <c r="T63" s="100"/>
      <c r="U63" s="219" t="s">
        <v>66</v>
      </c>
      <c r="V63" s="99"/>
      <c r="W63" s="99"/>
      <c r="X63" s="100"/>
      <c r="Y63" s="220">
        <v>1</v>
      </c>
      <c r="Z63" s="99"/>
      <c r="AA63" s="99"/>
      <c r="AB63" s="99"/>
      <c r="AC63" s="99"/>
      <c r="AD63" s="99"/>
      <c r="AE63" s="99"/>
      <c r="AF63" s="99"/>
      <c r="AG63" s="99"/>
      <c r="AH63" s="99"/>
      <c r="AI63" s="99"/>
      <c r="AJ63" s="99"/>
      <c r="AK63" s="99"/>
      <c r="AL63" s="100"/>
      <c r="AM63" s="24"/>
      <c r="AN63" s="17"/>
      <c r="AO63" s="17"/>
    </row>
    <row r="64" spans="1:41" ht="15.75" customHeight="1">
      <c r="A64" s="24"/>
      <c r="B64" s="17"/>
      <c r="C64" s="219" t="s">
        <v>65</v>
      </c>
      <c r="D64" s="99"/>
      <c r="E64" s="99"/>
      <c r="F64" s="100"/>
      <c r="G64" s="220" t="s">
        <v>67</v>
      </c>
      <c r="H64" s="99"/>
      <c r="I64" s="99"/>
      <c r="J64" s="99"/>
      <c r="K64" s="99"/>
      <c r="L64" s="99"/>
      <c r="M64" s="99"/>
      <c r="N64" s="99"/>
      <c r="O64" s="99"/>
      <c r="P64" s="99"/>
      <c r="Q64" s="99"/>
      <c r="R64" s="99"/>
      <c r="S64" s="99"/>
      <c r="T64" s="100"/>
      <c r="U64" s="219" t="s">
        <v>136</v>
      </c>
      <c r="V64" s="99"/>
      <c r="W64" s="99"/>
      <c r="X64" s="100"/>
      <c r="Y64" s="220"/>
      <c r="Z64" s="99"/>
      <c r="AA64" s="99"/>
      <c r="AB64" s="99"/>
      <c r="AC64" s="99"/>
      <c r="AD64" s="99"/>
      <c r="AE64" s="99"/>
      <c r="AF64" s="99"/>
      <c r="AG64" s="99"/>
      <c r="AH64" s="99"/>
      <c r="AI64" s="99"/>
      <c r="AJ64" s="99"/>
      <c r="AK64" s="99"/>
      <c r="AL64" s="100"/>
      <c r="AM64" s="24"/>
      <c r="AN64" s="17"/>
      <c r="AO64" s="17"/>
    </row>
    <row r="65" spans="1:41" ht="15.75" customHeight="1">
      <c r="A65" s="24"/>
      <c r="B65" s="17"/>
      <c r="C65" s="219" t="s">
        <v>65</v>
      </c>
      <c r="D65" s="99"/>
      <c r="E65" s="99"/>
      <c r="F65" s="100"/>
      <c r="G65" s="220" t="s">
        <v>68</v>
      </c>
      <c r="H65" s="99"/>
      <c r="I65" s="99"/>
      <c r="J65" s="99"/>
      <c r="K65" s="99"/>
      <c r="L65" s="99"/>
      <c r="M65" s="99"/>
      <c r="N65" s="99"/>
      <c r="O65" s="99"/>
      <c r="P65" s="99"/>
      <c r="Q65" s="99"/>
      <c r="R65" s="99"/>
      <c r="S65" s="99"/>
      <c r="T65" s="100"/>
      <c r="U65" s="219" t="s">
        <v>136</v>
      </c>
      <c r="V65" s="99"/>
      <c r="W65" s="99"/>
      <c r="X65" s="100"/>
      <c r="Y65" s="220"/>
      <c r="Z65" s="99"/>
      <c r="AA65" s="99"/>
      <c r="AB65" s="99"/>
      <c r="AC65" s="99"/>
      <c r="AD65" s="99"/>
      <c r="AE65" s="99"/>
      <c r="AF65" s="99"/>
      <c r="AG65" s="99"/>
      <c r="AH65" s="99"/>
      <c r="AI65" s="99"/>
      <c r="AJ65" s="99"/>
      <c r="AK65" s="99"/>
      <c r="AL65" s="100"/>
      <c r="AM65" s="24"/>
      <c r="AN65" s="17"/>
      <c r="AO65" s="17"/>
    </row>
    <row r="66" spans="1:41" ht="15.75" customHeight="1">
      <c r="A66" s="24"/>
      <c r="B66" s="17"/>
      <c r="C66" s="219" t="s">
        <v>65</v>
      </c>
      <c r="D66" s="99"/>
      <c r="E66" s="99"/>
      <c r="F66" s="100"/>
      <c r="G66" s="220" t="s">
        <v>69</v>
      </c>
      <c r="H66" s="99"/>
      <c r="I66" s="99"/>
      <c r="J66" s="99"/>
      <c r="K66" s="99"/>
      <c r="L66" s="99"/>
      <c r="M66" s="99"/>
      <c r="N66" s="99"/>
      <c r="O66" s="99"/>
      <c r="P66" s="99"/>
      <c r="Q66" s="99"/>
      <c r="R66" s="99"/>
      <c r="S66" s="99"/>
      <c r="T66" s="100"/>
      <c r="U66" s="219" t="s">
        <v>136</v>
      </c>
      <c r="V66" s="99"/>
      <c r="W66" s="99"/>
      <c r="X66" s="100"/>
      <c r="Y66" s="220"/>
      <c r="Z66" s="99"/>
      <c r="AA66" s="99"/>
      <c r="AB66" s="99"/>
      <c r="AC66" s="99"/>
      <c r="AD66" s="99"/>
      <c r="AE66" s="99"/>
      <c r="AF66" s="99"/>
      <c r="AG66" s="99"/>
      <c r="AH66" s="99"/>
      <c r="AI66" s="99"/>
      <c r="AJ66" s="99"/>
      <c r="AK66" s="99"/>
      <c r="AL66" s="100"/>
      <c r="AM66" s="24"/>
      <c r="AN66" s="17"/>
      <c r="AO66" s="17"/>
    </row>
    <row r="67" spans="1:41" ht="15.75" customHeight="1">
      <c r="A67" s="24"/>
      <c r="B67" s="17"/>
      <c r="C67" s="219" t="s">
        <v>65</v>
      </c>
      <c r="D67" s="99"/>
      <c r="E67" s="99"/>
      <c r="F67" s="100"/>
      <c r="G67" s="220" t="s">
        <v>70</v>
      </c>
      <c r="H67" s="99"/>
      <c r="I67" s="99"/>
      <c r="J67" s="99"/>
      <c r="K67" s="99"/>
      <c r="L67" s="99"/>
      <c r="M67" s="99"/>
      <c r="N67" s="99"/>
      <c r="O67" s="99"/>
      <c r="P67" s="99"/>
      <c r="Q67" s="99"/>
      <c r="R67" s="99"/>
      <c r="S67" s="99"/>
      <c r="T67" s="100"/>
      <c r="U67" s="219" t="s">
        <v>136</v>
      </c>
      <c r="V67" s="99"/>
      <c r="W67" s="99"/>
      <c r="X67" s="100"/>
      <c r="Y67" s="220"/>
      <c r="Z67" s="99"/>
      <c r="AA67" s="99"/>
      <c r="AB67" s="99"/>
      <c r="AC67" s="99"/>
      <c r="AD67" s="99"/>
      <c r="AE67" s="99"/>
      <c r="AF67" s="99"/>
      <c r="AG67" s="99"/>
      <c r="AH67" s="99"/>
      <c r="AI67" s="99"/>
      <c r="AJ67" s="99"/>
      <c r="AK67" s="99"/>
      <c r="AL67" s="100"/>
      <c r="AM67" s="24"/>
      <c r="AN67" s="17"/>
      <c r="AO67" s="17"/>
    </row>
    <row r="68" spans="1:41" ht="30" customHeight="1">
      <c r="A68" s="24"/>
      <c r="B68" s="25"/>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17"/>
      <c r="AO68" s="17"/>
    </row>
    <row r="69" spans="1:41" ht="15.75" customHeight="1">
      <c r="A69" s="24"/>
      <c r="B69" s="25" t="s">
        <v>137</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24"/>
      <c r="AN69" s="17"/>
      <c r="AO69" s="17"/>
    </row>
    <row r="70" spans="1:41" ht="30" customHeight="1">
      <c r="A70" s="24"/>
      <c r="B70" s="17"/>
      <c r="C70" s="214" t="s">
        <v>138</v>
      </c>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100"/>
      <c r="AM70" s="24"/>
      <c r="AN70" s="17"/>
      <c r="AO70" s="17"/>
    </row>
    <row r="71" spans="1:41" ht="15.75" hidden="1" customHeight="1">
      <c r="A71" s="24"/>
      <c r="B71" s="17"/>
      <c r="C71" s="219" t="s">
        <v>65</v>
      </c>
      <c r="D71" s="99"/>
      <c r="E71" s="99"/>
      <c r="F71" s="100"/>
      <c r="G71" s="220"/>
      <c r="H71" s="99"/>
      <c r="I71" s="99"/>
      <c r="J71" s="99"/>
      <c r="K71" s="99"/>
      <c r="L71" s="99"/>
      <c r="M71" s="99"/>
      <c r="N71" s="99"/>
      <c r="O71" s="99"/>
      <c r="P71" s="99"/>
      <c r="Q71" s="99"/>
      <c r="R71" s="99"/>
      <c r="S71" s="99"/>
      <c r="T71" s="100"/>
      <c r="U71" s="219" t="s">
        <v>66</v>
      </c>
      <c r="V71" s="99"/>
      <c r="W71" s="99"/>
      <c r="X71" s="100"/>
      <c r="Y71" s="220">
        <v>1</v>
      </c>
      <c r="Z71" s="99"/>
      <c r="AA71" s="99"/>
      <c r="AB71" s="99"/>
      <c r="AC71" s="99"/>
      <c r="AD71" s="99"/>
      <c r="AE71" s="99"/>
      <c r="AF71" s="99"/>
      <c r="AG71" s="99"/>
      <c r="AH71" s="99"/>
      <c r="AI71" s="99"/>
      <c r="AJ71" s="99"/>
      <c r="AK71" s="99"/>
      <c r="AL71" s="100"/>
      <c r="AM71" s="24"/>
      <c r="AN71" s="17"/>
      <c r="AO71" s="17"/>
    </row>
    <row r="72" spans="1:41" ht="15.75" customHeight="1">
      <c r="A72" s="24"/>
      <c r="B72" s="17"/>
      <c r="C72" s="219" t="s">
        <v>139</v>
      </c>
      <c r="D72" s="99"/>
      <c r="E72" s="99"/>
      <c r="F72" s="99"/>
      <c r="G72" s="99"/>
      <c r="H72" s="99"/>
      <c r="I72" s="99"/>
      <c r="J72" s="99"/>
      <c r="K72" s="99"/>
      <c r="L72" s="100"/>
      <c r="M72" s="221"/>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100"/>
      <c r="AM72" s="24"/>
      <c r="AN72" s="17"/>
      <c r="AO72" s="17"/>
    </row>
    <row r="73" spans="1:41" ht="15.75" customHeight="1">
      <c r="A73" s="24"/>
      <c r="B73" s="17"/>
      <c r="C73" s="219" t="s">
        <v>140</v>
      </c>
      <c r="D73" s="99"/>
      <c r="E73" s="99"/>
      <c r="F73" s="99"/>
      <c r="G73" s="99"/>
      <c r="H73" s="99"/>
      <c r="I73" s="99"/>
      <c r="J73" s="99"/>
      <c r="K73" s="99"/>
      <c r="L73" s="100"/>
      <c r="M73" s="221"/>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100"/>
      <c r="AM73" s="24"/>
      <c r="AN73" s="17"/>
      <c r="AO73" s="17"/>
    </row>
    <row r="74" spans="1:41" ht="30" customHeight="1">
      <c r="A74" s="24"/>
      <c r="B74" s="25"/>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17"/>
      <c r="AO74" s="17"/>
    </row>
    <row r="75" spans="1:41" ht="16.5" customHeight="1">
      <c r="A75" s="24"/>
      <c r="B75" s="25" t="s">
        <v>141</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17"/>
      <c r="AO75" s="17"/>
    </row>
    <row r="76" spans="1:41" ht="26.25" customHeight="1">
      <c r="A76" s="24"/>
      <c r="B76" s="25"/>
      <c r="C76" s="222" t="s">
        <v>142</v>
      </c>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24"/>
      <c r="AN76" s="17"/>
      <c r="AO76" s="17"/>
    </row>
    <row r="77" spans="1:41" ht="30" customHeight="1">
      <c r="A77" s="24"/>
      <c r="B77" s="25"/>
      <c r="C77" s="160" t="s">
        <v>77</v>
      </c>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100"/>
      <c r="AM77" s="24"/>
      <c r="AN77" s="17"/>
      <c r="AO77" s="17"/>
    </row>
    <row r="78" spans="1:41" ht="12.75" customHeight="1">
      <c r="A78" s="24"/>
      <c r="B78" s="25"/>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4"/>
      <c r="AN78" s="17"/>
      <c r="AO78" s="17"/>
    </row>
    <row r="79" spans="1:41" ht="30" customHeight="1">
      <c r="A79" s="24"/>
      <c r="B79" s="25" t="s">
        <v>143</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17"/>
      <c r="AO79" s="17"/>
    </row>
    <row r="80" spans="1:41" ht="15.75" customHeight="1">
      <c r="A80" s="24"/>
      <c r="B80" s="35"/>
      <c r="C80" s="226" t="s">
        <v>144</v>
      </c>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24"/>
      <c r="AN80" s="17"/>
      <c r="AO80" s="17"/>
    </row>
    <row r="81" spans="1:41" ht="30" customHeight="1">
      <c r="A81" s="24"/>
      <c r="B81" s="17"/>
      <c r="C81" s="219" t="s">
        <v>130</v>
      </c>
      <c r="D81" s="99"/>
      <c r="E81" s="99"/>
      <c r="F81" s="99"/>
      <c r="G81" s="99"/>
      <c r="H81" s="99"/>
      <c r="I81" s="99"/>
      <c r="J81" s="99"/>
      <c r="K81" s="99"/>
      <c r="L81" s="100"/>
      <c r="M81" s="227"/>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100"/>
      <c r="AM81" s="24"/>
      <c r="AN81" s="17"/>
      <c r="AO81" s="17"/>
    </row>
    <row r="82" spans="1:41" ht="12.75" customHeight="1">
      <c r="A82" s="24"/>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4"/>
      <c r="AN82" s="17"/>
      <c r="AO82" s="17"/>
    </row>
    <row r="83" spans="1:41" ht="30" customHeight="1">
      <c r="A83" s="24"/>
      <c r="B83" s="25" t="s">
        <v>145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17"/>
      <c r="AO83" s="17"/>
    </row>
    <row r="84" spans="1:41" ht="30" customHeight="1">
      <c r="A84" s="24"/>
      <c r="B84" s="35"/>
      <c r="C84" s="228"/>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100"/>
      <c r="AM84" s="24"/>
      <c r="AN84" s="17"/>
      <c r="AO84" s="17"/>
    </row>
    <row r="85" spans="1:41" ht="30" customHeight="1">
      <c r="A85" s="24"/>
      <c r="B85" s="35"/>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24"/>
      <c r="AN85" s="17"/>
      <c r="AO85" s="17"/>
    </row>
    <row r="86" spans="1:41" ht="30" hidden="1" customHeight="1">
      <c r="A86" s="24"/>
      <c r="B86" s="35"/>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24"/>
      <c r="AN86" s="17"/>
      <c r="AO86" s="17"/>
    </row>
    <row r="87" spans="1:41" ht="30" hidden="1" customHeight="1">
      <c r="A87" s="24"/>
      <c r="B87" s="35"/>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24"/>
      <c r="AN87" s="17"/>
      <c r="AO87" s="17"/>
    </row>
    <row r="88" spans="1:41" ht="30" hidden="1" customHeight="1">
      <c r="A88" s="24"/>
      <c r="B88" s="35"/>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24"/>
      <c r="AN88" s="17"/>
      <c r="AO88" s="17"/>
    </row>
    <row r="89" spans="1:41" ht="30" hidden="1" customHeight="1">
      <c r="A89" s="24"/>
      <c r="B89" s="35"/>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24"/>
      <c r="AN89" s="17"/>
      <c r="AO89" s="17"/>
    </row>
    <row r="90" spans="1:41" ht="23.25" hidden="1"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row>
    <row r="91" spans="1:41" ht="23.25" hidden="1"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row>
    <row r="92" spans="1:41" ht="23.25" hidden="1"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row>
    <row r="93" spans="1:41" ht="23.25" hidden="1"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row>
    <row r="94" spans="1:41" ht="23.25" hidden="1"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row>
    <row r="95" spans="1:41" ht="23.25" hidden="1"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row>
    <row r="96" spans="1:41" ht="23.25" hidden="1"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row>
    <row r="97" spans="1:41" ht="15.75" hidden="1" customHeight="1">
      <c r="A97" s="229" t="s">
        <v>146</v>
      </c>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8"/>
      <c r="AN97" s="17"/>
      <c r="AO97" s="17"/>
    </row>
    <row r="98" spans="1:41" ht="15.75" hidden="1"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17"/>
      <c r="AO98" s="17"/>
    </row>
    <row r="99" spans="1:41" ht="15.75" hidden="1" customHeight="1">
      <c r="A99" s="17"/>
      <c r="B99" s="17"/>
      <c r="C99" s="223" t="s">
        <v>147</v>
      </c>
      <c r="D99" s="99"/>
      <c r="E99" s="99"/>
      <c r="F99" s="99"/>
      <c r="G99" s="99"/>
      <c r="H99" s="99"/>
      <c r="I99" s="99"/>
      <c r="J99" s="99"/>
      <c r="K99" s="100"/>
      <c r="L99" s="225"/>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100"/>
      <c r="AM99" s="17"/>
      <c r="AN99" s="17"/>
      <c r="AO99" s="17"/>
    </row>
    <row r="100" spans="1:41" ht="15.75" hidden="1" customHeight="1">
      <c r="A100" s="17"/>
      <c r="B100" s="17"/>
      <c r="C100" s="223" t="s">
        <v>148</v>
      </c>
      <c r="D100" s="99"/>
      <c r="E100" s="99"/>
      <c r="F100" s="99"/>
      <c r="G100" s="99"/>
      <c r="H100" s="99"/>
      <c r="I100" s="99"/>
      <c r="J100" s="99"/>
      <c r="K100" s="100"/>
      <c r="L100" s="225"/>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100"/>
      <c r="AM100" s="17"/>
      <c r="AN100" s="17"/>
      <c r="AO100" s="17"/>
    </row>
    <row r="101" spans="1:41" ht="15.75" hidden="1" customHeight="1">
      <c r="A101" s="17"/>
      <c r="B101" s="17"/>
      <c r="C101" s="223" t="s">
        <v>149</v>
      </c>
      <c r="D101" s="99"/>
      <c r="E101" s="99"/>
      <c r="F101" s="99"/>
      <c r="G101" s="99"/>
      <c r="H101" s="99"/>
      <c r="I101" s="99"/>
      <c r="J101" s="99"/>
      <c r="K101" s="100"/>
      <c r="L101" s="225"/>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100"/>
      <c r="AM101" s="17"/>
      <c r="AN101" s="17"/>
      <c r="AO101" s="17"/>
    </row>
    <row r="102" spans="1:41" ht="15.75" hidden="1" customHeight="1">
      <c r="A102" s="17"/>
      <c r="B102" s="17"/>
      <c r="C102" s="223" t="s">
        <v>150</v>
      </c>
      <c r="D102" s="99"/>
      <c r="E102" s="99"/>
      <c r="F102" s="99"/>
      <c r="G102" s="99"/>
      <c r="H102" s="99"/>
      <c r="I102" s="99"/>
      <c r="J102" s="99"/>
      <c r="K102" s="100"/>
      <c r="L102" s="225"/>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100"/>
      <c r="AM102" s="17"/>
      <c r="AN102" s="17"/>
      <c r="AO102" s="17"/>
    </row>
    <row r="103" spans="1:41" ht="15.75" hidden="1" customHeight="1">
      <c r="A103" s="17"/>
      <c r="B103" s="17"/>
      <c r="C103" s="223" t="s">
        <v>151</v>
      </c>
      <c r="D103" s="99"/>
      <c r="E103" s="99"/>
      <c r="F103" s="99"/>
      <c r="G103" s="99"/>
      <c r="H103" s="99"/>
      <c r="I103" s="99"/>
      <c r="J103" s="99"/>
      <c r="K103" s="100"/>
      <c r="L103" s="225"/>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100"/>
      <c r="AM103" s="17"/>
      <c r="AN103" s="17"/>
      <c r="AO103" s="17"/>
    </row>
    <row r="104" spans="1:41" ht="15.75" hidden="1" customHeight="1">
      <c r="A104" s="17"/>
      <c r="B104" s="17"/>
      <c r="C104" s="223" t="s">
        <v>152</v>
      </c>
      <c r="D104" s="99"/>
      <c r="E104" s="99"/>
      <c r="F104" s="99"/>
      <c r="G104" s="99"/>
      <c r="H104" s="99"/>
      <c r="I104" s="99"/>
      <c r="J104" s="99"/>
      <c r="K104" s="100"/>
      <c r="L104" s="225"/>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100"/>
      <c r="AM104" s="17"/>
      <c r="AN104" s="17"/>
      <c r="AO104" s="17"/>
    </row>
    <row r="105" spans="1:41" ht="15.75" hidden="1" customHeight="1">
      <c r="A105" s="17"/>
      <c r="B105" s="17"/>
      <c r="C105" s="224" t="s">
        <v>153</v>
      </c>
      <c r="D105" s="99"/>
      <c r="E105" s="99"/>
      <c r="F105" s="99"/>
      <c r="G105" s="99"/>
      <c r="H105" s="99"/>
      <c r="I105" s="99"/>
      <c r="J105" s="99"/>
      <c r="K105" s="100"/>
      <c r="L105" s="225"/>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100"/>
      <c r="AM105" s="17"/>
      <c r="AN105" s="17"/>
      <c r="AO105" s="17"/>
    </row>
    <row r="106" spans="1:41" ht="15.75" hidden="1" customHeight="1">
      <c r="A106" s="17"/>
      <c r="B106" s="17"/>
      <c r="C106" s="17"/>
      <c r="D106" s="17"/>
      <c r="E106" s="17"/>
      <c r="F106" s="17"/>
      <c r="G106" s="17"/>
      <c r="H106" s="17"/>
      <c r="I106" s="17"/>
      <c r="J106" s="17"/>
      <c r="K106" s="17"/>
      <c r="L106" s="177" t="s">
        <v>154</v>
      </c>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7"/>
      <c r="AN106" s="17"/>
      <c r="AO106" s="17"/>
    </row>
    <row r="107" spans="1:41" ht="32.25" hidden="1" customHeight="1">
      <c r="A107" s="17"/>
      <c r="B107" s="17"/>
      <c r="C107" s="17"/>
      <c r="D107" s="17"/>
      <c r="E107" s="17"/>
      <c r="F107" s="17"/>
      <c r="G107" s="17"/>
      <c r="H107" s="17"/>
      <c r="I107" s="17"/>
      <c r="J107" s="17"/>
      <c r="K107" s="17"/>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7"/>
      <c r="AN107" s="17"/>
      <c r="AO107" s="17"/>
    </row>
    <row r="108" spans="1:41" ht="15.75" hidden="1"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row>
    <row r="109" spans="1:41"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row>
    <row r="110" spans="1:41"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row>
    <row r="111" spans="1:41"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40"/>
      <c r="AE111" s="17"/>
      <c r="AF111" s="17"/>
      <c r="AG111" s="17"/>
      <c r="AH111" s="17"/>
      <c r="AI111" s="17"/>
      <c r="AJ111" s="17"/>
      <c r="AK111" s="17"/>
      <c r="AL111" s="17"/>
      <c r="AM111" s="17"/>
      <c r="AN111" s="17"/>
      <c r="AO111" s="17"/>
    </row>
    <row r="112" spans="1:41"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row>
    <row r="113" spans="1:41"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row>
    <row r="114" spans="1:41"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row>
    <row r="115" spans="1:41"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row>
    <row r="116" spans="1:41"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row>
    <row r="117" spans="1:41"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row>
    <row r="118" spans="1:41"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row>
    <row r="119" spans="1:41"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row>
    <row r="120" spans="1:41"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row>
    <row r="121" spans="1:41"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row>
    <row r="122" spans="1:41"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row>
    <row r="123" spans="1:41"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row>
    <row r="124" spans="1:41"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row>
    <row r="125" spans="1:41"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row>
    <row r="126" spans="1:41"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row>
    <row r="127" spans="1:41"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row>
    <row r="128" spans="1:41"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row>
    <row r="129" spans="1:41"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row>
    <row r="130" spans="1:41"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row>
    <row r="131" spans="1:41"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row>
    <row r="132" spans="1:41"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row>
    <row r="133" spans="1:41"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row>
    <row r="134" spans="1:41"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row>
    <row r="135" spans="1:41"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row>
    <row r="136" spans="1:41"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row>
    <row r="137" spans="1:41"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row>
    <row r="138" spans="1:41"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row>
    <row r="139" spans="1:41"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row>
    <row r="140" spans="1:41"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row>
    <row r="141" spans="1:41"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row>
    <row r="142" spans="1:41"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row>
    <row r="143" spans="1:41"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row>
    <row r="144" spans="1:41"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row>
    <row r="145" spans="1:41"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row>
    <row r="146" spans="1:41"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row>
    <row r="147" spans="1:41"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row>
    <row r="148" spans="1:41"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row>
    <row r="149" spans="1:41"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row>
    <row r="150" spans="1:41"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row>
    <row r="151" spans="1:41"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row>
    <row r="152" spans="1:41"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row>
    <row r="153" spans="1:41"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row>
    <row r="154" spans="1:41"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row>
    <row r="155" spans="1:41"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row>
    <row r="156" spans="1:41"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row>
    <row r="157" spans="1:41"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row>
    <row r="158" spans="1:41"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row>
    <row r="159" spans="1:41"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row>
    <row r="160" spans="1:41"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row>
    <row r="161" spans="1:41"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row>
    <row r="162" spans="1:41"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row>
    <row r="163" spans="1:41"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row>
    <row r="164" spans="1:41"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row>
    <row r="165" spans="1:41"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row>
    <row r="166" spans="1:41"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row>
    <row r="167" spans="1:41"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row>
    <row r="168" spans="1:41"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row>
    <row r="169" spans="1:41"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row>
    <row r="170" spans="1:41"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row>
    <row r="171" spans="1:41"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row>
    <row r="172" spans="1:41"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row>
    <row r="173" spans="1:41"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row>
    <row r="174" spans="1:41"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row>
    <row r="175" spans="1:41"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row>
    <row r="176" spans="1:41"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row>
    <row r="177" spans="1:41"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row>
    <row r="178" spans="1:41"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row>
    <row r="179" spans="1:41"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row>
    <row r="180" spans="1:41"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row>
    <row r="181" spans="1:41"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row>
    <row r="182" spans="1:41"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row>
    <row r="183" spans="1:41"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row>
    <row r="184" spans="1:41"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row>
    <row r="185" spans="1:41"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row>
    <row r="186" spans="1:41"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row>
    <row r="187" spans="1:41"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row>
    <row r="188" spans="1:41"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row>
    <row r="189" spans="1:41"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row>
    <row r="190" spans="1:41"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row>
    <row r="191" spans="1:41"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row>
    <row r="192" spans="1:41"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row>
    <row r="193" spans="1:41"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row>
    <row r="194" spans="1:41"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row>
    <row r="195" spans="1:41"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row>
    <row r="196" spans="1:41"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row>
    <row r="197" spans="1:41"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row>
    <row r="198" spans="1:41"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row>
    <row r="199" spans="1:41"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row>
    <row r="200" spans="1:41"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row>
    <row r="201" spans="1:41"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row>
    <row r="202" spans="1:41"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row>
    <row r="203" spans="1:41"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row>
    <row r="204" spans="1:41"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row>
    <row r="205" spans="1:41"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row>
    <row r="206" spans="1:41"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row>
    <row r="207" spans="1:41"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row>
    <row r="208" spans="1:41"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row>
    <row r="209" spans="1:41"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row>
    <row r="210" spans="1:41"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row>
    <row r="211" spans="1:41"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row>
    <row r="212" spans="1:41"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row>
    <row r="213" spans="1:41"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row>
    <row r="214" spans="1:41"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row>
    <row r="215" spans="1:41"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row>
    <row r="216" spans="1:41"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row>
    <row r="217" spans="1:41"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row>
    <row r="218" spans="1:41"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row>
    <row r="219" spans="1:41"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row>
    <row r="220" spans="1:41"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row>
    <row r="221" spans="1:41"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row>
    <row r="222" spans="1:41"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row>
    <row r="223" spans="1:41"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row>
    <row r="224" spans="1:41"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row>
    <row r="225" spans="1:41"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row>
    <row r="226" spans="1:41"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row>
    <row r="227" spans="1:41"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row>
    <row r="228" spans="1:41"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row>
    <row r="229" spans="1:41"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row>
    <row r="230" spans="1:41"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row>
    <row r="231" spans="1:41"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row>
    <row r="232" spans="1:41"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row>
    <row r="233" spans="1:41"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row>
    <row r="234" spans="1:41"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row>
    <row r="235" spans="1:41"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row>
    <row r="236" spans="1:41"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row>
    <row r="237" spans="1:41"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row>
    <row r="238" spans="1:41"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row>
    <row r="239" spans="1:41"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row>
    <row r="240" spans="1:41"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row>
    <row r="241" spans="1:41"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row>
    <row r="242" spans="1:41"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row>
    <row r="243" spans="1:41"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row>
    <row r="244" spans="1:41"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row>
    <row r="245" spans="1:41"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row>
    <row r="246" spans="1:41"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row>
    <row r="247" spans="1:41"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row>
    <row r="248" spans="1:41"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row>
    <row r="249" spans="1:41"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row>
    <row r="250" spans="1:41"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row>
    <row r="251" spans="1:41"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row>
    <row r="252" spans="1:41"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row>
    <row r="253" spans="1:41"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row>
    <row r="254" spans="1:41"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row>
    <row r="255" spans="1:41"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row>
    <row r="256" spans="1:41"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row>
    <row r="257" spans="1:41"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row>
    <row r="258" spans="1:41"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row>
    <row r="259" spans="1:41"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row>
    <row r="260" spans="1:41"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row>
    <row r="261" spans="1:41"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row>
    <row r="262" spans="1:41"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row>
    <row r="263" spans="1:41"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row>
    <row r="264" spans="1:41"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row>
    <row r="265" spans="1:41"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row>
    <row r="266" spans="1:41"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row>
    <row r="267" spans="1:41"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row>
    <row r="268" spans="1:41"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row>
    <row r="269" spans="1:41"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row>
    <row r="270" spans="1:41"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row>
    <row r="271" spans="1:41"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row>
    <row r="272" spans="1:41"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row>
    <row r="273" spans="1:41"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row>
    <row r="274" spans="1:41"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row>
    <row r="275" spans="1:41"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row>
    <row r="276" spans="1:41"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row>
    <row r="277" spans="1:41"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row>
    <row r="278" spans="1:41"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row>
    <row r="279" spans="1:41"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row>
    <row r="280" spans="1:41"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row>
    <row r="281" spans="1:41"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row>
    <row r="282" spans="1:41"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row>
    <row r="283" spans="1:41"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row>
    <row r="284" spans="1:41"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row>
    <row r="285" spans="1:41"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row>
    <row r="286" spans="1:41"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row>
    <row r="287" spans="1:41"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row>
    <row r="288" spans="1:41"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row>
    <row r="289" spans="1:41"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row>
    <row r="290" spans="1:41"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row>
    <row r="291" spans="1:41"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row>
    <row r="292" spans="1:41"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row>
    <row r="293" spans="1:41"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row>
    <row r="294" spans="1:41"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row>
    <row r="295" spans="1:41"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row>
    <row r="296" spans="1:41"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row>
    <row r="297" spans="1:41"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row>
    <row r="298" spans="1:41"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row>
    <row r="299" spans="1:41"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row>
    <row r="300" spans="1:41"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row>
    <row r="301" spans="1:41"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row>
    <row r="302" spans="1:41"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row>
    <row r="303" spans="1:41"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row>
    <row r="304" spans="1:41"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row>
    <row r="305" spans="1:41"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row>
    <row r="306" spans="1:41"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row>
    <row r="307" spans="1:41"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row>
    <row r="308" spans="1:41"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row>
    <row r="309" spans="1:41"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row>
    <row r="310" spans="1:41"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row>
    <row r="311" spans="1:41"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row>
    <row r="312" spans="1:41"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row>
    <row r="313" spans="1:41"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row>
    <row r="314" spans="1:41"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row>
    <row r="315" spans="1:41"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row>
    <row r="316" spans="1:41"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row>
    <row r="317" spans="1:41"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row>
    <row r="318" spans="1:41"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row>
    <row r="319" spans="1:41"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row>
    <row r="320" spans="1:41"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row>
    <row r="321" spans="1:41"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row>
    <row r="322" spans="1:41"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row>
    <row r="323" spans="1:41"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row>
    <row r="324" spans="1:41"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row>
    <row r="325" spans="1:41"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row>
    <row r="326" spans="1:41"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row>
    <row r="327" spans="1:41"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row>
    <row r="328" spans="1:41"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row>
    <row r="329" spans="1:41"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row>
    <row r="330" spans="1:41"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row>
    <row r="331" spans="1:41"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row>
    <row r="332" spans="1:41"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row>
    <row r="333" spans="1:41"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row>
    <row r="334" spans="1:41"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row>
    <row r="335" spans="1:41"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row>
    <row r="336" spans="1:41"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row>
    <row r="337" spans="1:41"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row>
    <row r="338" spans="1:41"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row>
    <row r="339" spans="1:41"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row>
    <row r="340" spans="1:41"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row>
    <row r="341" spans="1:41"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row>
    <row r="342" spans="1:41"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row>
    <row r="343" spans="1:41"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row>
    <row r="344" spans="1:41"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row>
    <row r="345" spans="1:41"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row>
    <row r="346" spans="1:41"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row>
    <row r="347" spans="1:41"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row>
    <row r="348" spans="1:41"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row>
    <row r="349" spans="1:41"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row>
    <row r="350" spans="1:41"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row>
    <row r="351" spans="1:41"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row>
    <row r="352" spans="1:41"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row>
    <row r="353" spans="1:41"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row>
    <row r="354" spans="1:41"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row>
    <row r="355" spans="1:41"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row>
    <row r="356" spans="1:41"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row>
    <row r="357" spans="1:41"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row>
    <row r="358" spans="1:41"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row>
    <row r="359" spans="1:41"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row>
    <row r="360" spans="1:41"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row>
    <row r="361" spans="1:41"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row>
    <row r="362" spans="1:41"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row>
    <row r="363" spans="1:41"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row>
    <row r="364" spans="1:41"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row>
    <row r="365" spans="1:41"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row>
    <row r="366" spans="1:41"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row>
    <row r="367" spans="1:41"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row>
    <row r="368" spans="1:41"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row>
    <row r="369" spans="1:41"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row>
    <row r="370" spans="1:41"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row>
    <row r="371" spans="1:41"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row>
    <row r="372" spans="1:41"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row>
    <row r="373" spans="1:41"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row>
    <row r="374" spans="1:41"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row>
    <row r="375" spans="1:41"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row>
    <row r="376" spans="1:41"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row>
    <row r="377" spans="1:41"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row>
    <row r="378" spans="1:41"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row>
    <row r="379" spans="1:41"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row>
    <row r="380" spans="1:41"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row>
    <row r="381" spans="1:41"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row>
    <row r="382" spans="1:41"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row>
    <row r="383" spans="1:41"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row>
    <row r="384" spans="1:41"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row>
    <row r="385" spans="1:41"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row>
    <row r="386" spans="1:41"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row>
    <row r="387" spans="1:41"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row>
    <row r="388" spans="1:41"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row>
    <row r="389" spans="1:41"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row>
    <row r="390" spans="1:41"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row>
    <row r="391" spans="1:41"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row>
    <row r="392" spans="1:41"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row>
    <row r="393" spans="1:41"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row>
    <row r="394" spans="1:41"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row>
    <row r="395" spans="1:41"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row>
    <row r="396" spans="1:41"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row>
    <row r="397" spans="1:41"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row>
    <row r="398" spans="1:41"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row>
    <row r="399" spans="1:41"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row>
    <row r="400" spans="1:41"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row>
    <row r="401" spans="1:41"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row>
    <row r="402" spans="1:41"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row>
    <row r="403" spans="1:41"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row>
    <row r="404" spans="1:41"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row>
    <row r="405" spans="1:41"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row>
    <row r="406" spans="1:41"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row>
    <row r="407" spans="1:41"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row>
    <row r="408" spans="1:41"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row>
    <row r="409" spans="1:41"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row>
    <row r="410" spans="1:41"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row>
    <row r="411" spans="1:41"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row>
    <row r="412" spans="1:41"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row>
    <row r="413" spans="1:41"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row>
    <row r="414" spans="1:41"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row>
    <row r="415" spans="1:41"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row>
    <row r="416" spans="1:41"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row>
    <row r="417" spans="1:41"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row>
    <row r="418" spans="1:41"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row>
    <row r="419" spans="1:41"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row>
    <row r="420" spans="1:41"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row>
    <row r="421" spans="1:41"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row>
    <row r="422" spans="1:41"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row>
    <row r="423" spans="1:41"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row>
    <row r="424" spans="1:41"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row>
    <row r="425" spans="1:41"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row>
    <row r="426" spans="1:41"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row>
    <row r="427" spans="1:41"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row>
    <row r="428" spans="1:41"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row>
    <row r="429" spans="1:41"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row>
    <row r="430" spans="1:41"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row>
    <row r="431" spans="1:41"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row>
    <row r="432" spans="1:41"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row>
    <row r="433" spans="1:41"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row>
    <row r="434" spans="1:41"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row>
    <row r="435" spans="1:41"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row>
    <row r="436" spans="1:41"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row>
    <row r="437" spans="1:41"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row>
    <row r="438" spans="1:41"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row>
    <row r="439" spans="1:41"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row>
    <row r="440" spans="1:41"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row>
    <row r="441" spans="1:41"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row>
    <row r="442" spans="1:41"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row>
    <row r="443" spans="1:41"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row>
    <row r="444" spans="1:41"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row>
    <row r="445" spans="1:41"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row>
    <row r="446" spans="1:41"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row>
    <row r="447" spans="1:41"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row>
    <row r="448" spans="1:41"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row>
    <row r="449" spans="1:41"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row>
    <row r="450" spans="1:41"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row>
    <row r="451" spans="1:41"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row>
    <row r="452" spans="1:41"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row>
    <row r="453" spans="1:41"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row>
    <row r="454" spans="1:41"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row>
    <row r="455" spans="1:41"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row>
    <row r="456" spans="1:41"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row>
    <row r="457" spans="1:41"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row>
    <row r="458" spans="1:41"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row>
    <row r="459" spans="1:41"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row>
    <row r="460" spans="1:41"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row>
    <row r="461" spans="1:41"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row>
    <row r="462" spans="1:41"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row>
    <row r="463" spans="1:41"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row>
    <row r="464" spans="1:41"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row>
    <row r="465" spans="1:41"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row>
    <row r="466" spans="1:41"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row>
    <row r="467" spans="1:41"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row>
    <row r="468" spans="1:41"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row>
    <row r="469" spans="1:41"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row>
    <row r="470" spans="1:41"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row>
    <row r="471" spans="1:41"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row>
    <row r="472" spans="1:41"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row>
    <row r="473" spans="1:41"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row>
    <row r="474" spans="1:41"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row>
    <row r="475" spans="1:41"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row>
    <row r="476" spans="1:41"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row>
    <row r="477" spans="1:41"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row>
    <row r="478" spans="1:41"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row>
    <row r="479" spans="1:41"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row>
    <row r="480" spans="1:41"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row>
    <row r="481" spans="1:41"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row>
    <row r="482" spans="1:41"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row>
    <row r="483" spans="1:41"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row>
    <row r="484" spans="1:41"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row>
    <row r="485" spans="1:41"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row>
    <row r="486" spans="1:41"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row>
    <row r="487" spans="1:41"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row>
    <row r="488" spans="1:41"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row>
    <row r="489" spans="1:41"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row>
    <row r="490" spans="1:41"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row>
    <row r="491" spans="1:41"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row>
    <row r="492" spans="1:41"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row>
    <row r="493" spans="1:41"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row>
    <row r="494" spans="1:41"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row>
    <row r="495" spans="1:41"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row>
    <row r="496" spans="1:41"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row>
    <row r="497" spans="1:41"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row>
    <row r="498" spans="1:41"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row>
    <row r="499" spans="1:41"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row>
    <row r="500" spans="1:41"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row>
    <row r="501" spans="1:41"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row>
    <row r="502" spans="1:41"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row>
    <row r="503" spans="1:41"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row>
    <row r="504" spans="1:41"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row>
    <row r="505" spans="1:41"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row>
    <row r="506" spans="1:41"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row>
    <row r="507" spans="1:41"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row>
    <row r="508" spans="1:41"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row>
    <row r="509" spans="1:41"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row>
    <row r="510" spans="1:41"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row>
    <row r="511" spans="1:41"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row>
    <row r="512" spans="1:41"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row>
    <row r="513" spans="1:41"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row>
    <row r="514" spans="1:41"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row>
    <row r="515" spans="1:41"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row>
    <row r="516" spans="1:41"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row>
    <row r="517" spans="1:41"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row>
    <row r="518" spans="1:41"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row>
    <row r="519" spans="1:41"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row>
    <row r="520" spans="1:41"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row>
    <row r="521" spans="1:41"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row>
    <row r="522" spans="1:41"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row>
    <row r="523" spans="1:41"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row>
    <row r="524" spans="1:41"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row>
    <row r="525" spans="1:41"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row>
    <row r="526" spans="1:41"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row>
    <row r="527" spans="1:41"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row>
    <row r="528" spans="1:41"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row>
    <row r="529" spans="1:41"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row>
    <row r="530" spans="1:41"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row>
    <row r="531" spans="1:41"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row>
    <row r="532" spans="1:41"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row>
    <row r="533" spans="1:41"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row>
    <row r="534" spans="1:41"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row>
    <row r="535" spans="1:41"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row>
    <row r="536" spans="1:41"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row>
    <row r="537" spans="1:41"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row>
    <row r="538" spans="1:41"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row>
    <row r="539" spans="1:41"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row>
    <row r="540" spans="1:41"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row>
    <row r="541" spans="1:41"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row>
    <row r="542" spans="1:41"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row>
    <row r="543" spans="1:41"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row>
    <row r="544" spans="1:41"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row>
    <row r="545" spans="1:41"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row>
    <row r="546" spans="1:41"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row>
    <row r="547" spans="1:41"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row>
    <row r="548" spans="1:41"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row>
    <row r="549" spans="1:41"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row>
    <row r="550" spans="1:41"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row>
    <row r="551" spans="1:41"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row>
    <row r="552" spans="1:41"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row>
    <row r="553" spans="1:41"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row>
    <row r="554" spans="1:41"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row>
    <row r="555" spans="1:41"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row>
    <row r="556" spans="1:41"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row>
    <row r="557" spans="1:41"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row>
    <row r="558" spans="1:41"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row>
    <row r="559" spans="1:41"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row>
    <row r="560" spans="1:41"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row>
    <row r="561" spans="1:41"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row>
    <row r="562" spans="1:41"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row>
    <row r="563" spans="1:41"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row>
    <row r="564" spans="1:41"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row>
    <row r="565" spans="1:41"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row>
    <row r="566" spans="1:41"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row>
    <row r="567" spans="1:41"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row>
    <row r="568" spans="1:41"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row>
    <row r="569" spans="1:41"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row>
    <row r="570" spans="1:41"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row>
    <row r="571" spans="1:41"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row>
    <row r="572" spans="1:41"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row>
    <row r="573" spans="1:41"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row>
    <row r="574" spans="1:41"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row>
    <row r="575" spans="1:41"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row>
    <row r="576" spans="1:41"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row>
    <row r="577" spans="1:41"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row>
    <row r="578" spans="1:41"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row>
    <row r="579" spans="1:41"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row>
    <row r="580" spans="1:41"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row>
    <row r="581" spans="1:41"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row>
    <row r="582" spans="1:41"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row>
    <row r="583" spans="1:41"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row>
    <row r="584" spans="1:41"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row>
    <row r="585" spans="1:41"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row>
    <row r="586" spans="1:41"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row>
    <row r="587" spans="1:41"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row>
    <row r="588" spans="1:41"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row>
    <row r="589" spans="1:41"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row>
    <row r="590" spans="1:41"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row>
    <row r="591" spans="1:41"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row>
    <row r="592" spans="1:41"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row>
    <row r="593" spans="1:41"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row>
    <row r="594" spans="1:41"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row>
    <row r="595" spans="1:41"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row>
    <row r="596" spans="1:41"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row>
    <row r="597" spans="1:41"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row>
    <row r="598" spans="1:41"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row>
    <row r="599" spans="1:41"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row>
    <row r="600" spans="1:41"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row>
    <row r="601" spans="1:41"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row>
    <row r="602" spans="1:41"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row>
    <row r="603" spans="1:41"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row>
    <row r="604" spans="1:41"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row>
    <row r="605" spans="1:41"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row>
    <row r="606" spans="1:41"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row>
    <row r="607" spans="1:41"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row>
    <row r="608" spans="1:41"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row>
    <row r="609" spans="1:41"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row>
    <row r="610" spans="1:41"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row>
    <row r="611" spans="1:41"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row>
    <row r="612" spans="1:41"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row>
    <row r="613" spans="1:41"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row>
    <row r="614" spans="1:41"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row>
    <row r="615" spans="1:41"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row>
    <row r="616" spans="1:41"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row>
    <row r="617" spans="1:41"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row>
    <row r="618" spans="1:41"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row>
    <row r="619" spans="1:41"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row>
    <row r="620" spans="1:41"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row>
    <row r="621" spans="1:41"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row>
    <row r="622" spans="1:41"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row>
    <row r="623" spans="1:41"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row>
    <row r="624" spans="1:41"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row>
    <row r="625" spans="1:41"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row>
    <row r="626" spans="1:41"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row>
    <row r="627" spans="1:41"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row>
    <row r="628" spans="1:41"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row>
    <row r="629" spans="1:41"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row>
    <row r="630" spans="1:41"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row>
    <row r="631" spans="1:41"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row>
    <row r="632" spans="1:41"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row>
    <row r="633" spans="1:41"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row>
    <row r="634" spans="1:41"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row>
    <row r="635" spans="1:41"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row>
    <row r="636" spans="1:41"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row>
    <row r="637" spans="1:41"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row>
    <row r="638" spans="1:41"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row>
    <row r="639" spans="1:41"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row>
    <row r="640" spans="1:41"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row>
    <row r="641" spans="1:41"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row>
    <row r="642" spans="1:41"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row>
    <row r="643" spans="1:41"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row>
    <row r="644" spans="1:41"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row>
    <row r="645" spans="1:41"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row>
    <row r="646" spans="1:41"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row>
    <row r="647" spans="1:41"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row>
    <row r="648" spans="1:41"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row>
    <row r="649" spans="1:41"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row>
    <row r="650" spans="1:41"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row>
    <row r="651" spans="1:41"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row>
    <row r="652" spans="1:41"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row>
    <row r="653" spans="1:41"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row>
    <row r="654" spans="1:41"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row>
    <row r="655" spans="1:41"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row>
    <row r="656" spans="1:41"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row>
    <row r="657" spans="1:41"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row>
    <row r="658" spans="1:41"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row>
    <row r="659" spans="1:41"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row>
    <row r="660" spans="1:41"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row>
    <row r="661" spans="1:41"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row>
    <row r="662" spans="1:41"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row>
    <row r="663" spans="1:41"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row>
    <row r="664" spans="1:41"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row>
    <row r="665" spans="1:41"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row>
    <row r="666" spans="1:41"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row>
    <row r="667" spans="1:41"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row>
    <row r="668" spans="1:41"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row>
    <row r="669" spans="1:41"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row>
    <row r="670" spans="1:41"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row>
    <row r="671" spans="1:41"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row>
    <row r="672" spans="1:41"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row>
    <row r="673" spans="1:41"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row>
    <row r="674" spans="1:41"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row>
    <row r="675" spans="1:41"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row>
    <row r="676" spans="1:41"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row>
    <row r="677" spans="1:41"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row>
    <row r="678" spans="1:41"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row>
    <row r="679" spans="1:41"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row>
    <row r="680" spans="1:41"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row>
    <row r="681" spans="1:41"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row>
    <row r="682" spans="1:41"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row>
    <row r="683" spans="1:41"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row>
    <row r="684" spans="1:41"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row>
    <row r="685" spans="1:41"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row>
    <row r="686" spans="1:41"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row>
    <row r="687" spans="1:41"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row>
    <row r="688" spans="1:41"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row>
    <row r="689" spans="1:41"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row>
    <row r="690" spans="1:41"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row>
    <row r="691" spans="1:41"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row>
    <row r="692" spans="1:41"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row>
    <row r="693" spans="1:41"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row>
    <row r="694" spans="1:41"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row>
    <row r="695" spans="1:41"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row>
    <row r="696" spans="1:41"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row>
    <row r="697" spans="1:41"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row>
    <row r="698" spans="1:41"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row>
    <row r="699" spans="1:41"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row>
    <row r="700" spans="1:41"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row>
    <row r="701" spans="1:41"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row>
    <row r="702" spans="1:41"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row>
    <row r="703" spans="1:41"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row>
    <row r="704" spans="1:41"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row>
    <row r="705" spans="1:41"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row>
    <row r="706" spans="1:41"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row>
    <row r="707" spans="1:41"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row>
    <row r="708" spans="1:41"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row>
    <row r="709" spans="1:41"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row>
    <row r="710" spans="1:41"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row>
    <row r="711" spans="1:41"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row>
    <row r="712" spans="1:41"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row>
    <row r="713" spans="1:41"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row>
    <row r="714" spans="1:41"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row>
    <row r="715" spans="1:41"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row>
    <row r="716" spans="1:41"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row>
    <row r="717" spans="1:41"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row>
    <row r="718" spans="1:41"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row>
    <row r="719" spans="1:41"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row>
    <row r="720" spans="1:41"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row>
    <row r="721" spans="1:41"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row>
    <row r="722" spans="1:41"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row>
    <row r="723" spans="1:41"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row>
    <row r="724" spans="1:41"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row>
    <row r="725" spans="1:41"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row>
    <row r="726" spans="1:41"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row>
    <row r="727" spans="1:41"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row>
    <row r="728" spans="1:41"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row>
    <row r="729" spans="1:41"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row>
    <row r="730" spans="1:41"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row>
    <row r="731" spans="1:41"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row>
    <row r="732" spans="1:41"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row>
    <row r="733" spans="1:41"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row>
    <row r="734" spans="1:41"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row>
    <row r="735" spans="1:41"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row>
    <row r="736" spans="1:41"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row>
    <row r="737" spans="1:41"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row>
    <row r="738" spans="1:41"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row>
    <row r="739" spans="1:41"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row>
    <row r="740" spans="1:41"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row>
    <row r="741" spans="1:41"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row>
    <row r="742" spans="1:41"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row>
    <row r="743" spans="1:41"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row>
    <row r="744" spans="1:41"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row>
    <row r="745" spans="1:41"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row>
    <row r="746" spans="1:41"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row>
    <row r="747" spans="1:41"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row>
    <row r="748" spans="1:41"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row>
    <row r="749" spans="1:41"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row>
    <row r="750" spans="1:41"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row>
    <row r="751" spans="1:41"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row>
    <row r="752" spans="1:41"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row>
    <row r="753" spans="1:41"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row>
    <row r="754" spans="1:41"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row>
    <row r="755" spans="1:41"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row>
    <row r="756" spans="1:41"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row>
    <row r="757" spans="1:41"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row>
    <row r="758" spans="1:41"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row>
    <row r="759" spans="1:41"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row>
    <row r="760" spans="1:41"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row>
    <row r="761" spans="1:41"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row>
    <row r="762" spans="1:41"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row>
    <row r="763" spans="1:41"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row>
    <row r="764" spans="1:41"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row>
    <row r="765" spans="1:41"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row>
    <row r="766" spans="1:41"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row>
    <row r="767" spans="1:41"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row>
    <row r="768" spans="1:41"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row>
    <row r="769" spans="1:41"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row>
    <row r="770" spans="1:41"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row>
    <row r="771" spans="1:41"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row>
    <row r="772" spans="1:41"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row>
    <row r="773" spans="1:41"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row>
    <row r="774" spans="1:41"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row>
    <row r="775" spans="1:41"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row>
    <row r="776" spans="1:41"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row>
    <row r="777" spans="1:41"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row>
    <row r="778" spans="1:41"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row>
    <row r="779" spans="1:41"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row>
    <row r="780" spans="1:41"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row>
    <row r="781" spans="1:41"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row>
    <row r="782" spans="1:41"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row>
    <row r="783" spans="1:41"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row>
    <row r="784" spans="1:41"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row>
    <row r="785" spans="1:41"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row>
    <row r="786" spans="1:41"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row>
    <row r="787" spans="1:41"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row>
    <row r="788" spans="1:41"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row>
    <row r="789" spans="1:41"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row>
    <row r="790" spans="1:41"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row>
    <row r="791" spans="1:41"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row>
    <row r="792" spans="1:41"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row>
    <row r="793" spans="1:41"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row>
    <row r="794" spans="1:41"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row>
    <row r="795" spans="1:41"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row>
    <row r="796" spans="1:41"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row>
    <row r="797" spans="1:41"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row>
    <row r="798" spans="1:41"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row>
    <row r="799" spans="1:41"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row>
    <row r="800" spans="1:41"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row>
    <row r="801" spans="1:41"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row>
    <row r="802" spans="1:41"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row>
    <row r="803" spans="1:41"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row>
    <row r="804" spans="1:41"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row>
    <row r="805" spans="1:41"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row>
    <row r="806" spans="1:41"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row>
    <row r="807" spans="1:41"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row>
    <row r="808" spans="1:41"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row>
    <row r="809" spans="1:41"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row>
    <row r="810" spans="1:41"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row>
    <row r="811" spans="1:41"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row>
    <row r="812" spans="1:41"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row>
    <row r="813" spans="1:41"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row>
    <row r="814" spans="1:41"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row>
    <row r="815" spans="1:41"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row>
    <row r="816" spans="1:41"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row>
    <row r="817" spans="1:41"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row>
    <row r="818" spans="1:41"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row>
    <row r="819" spans="1:41"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row>
    <row r="820" spans="1:41"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row>
    <row r="821" spans="1:41"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row>
    <row r="822" spans="1:41"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row>
    <row r="823" spans="1:41"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row>
    <row r="824" spans="1:41"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row>
    <row r="825" spans="1:41"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row>
    <row r="826" spans="1:41"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row>
    <row r="827" spans="1:41"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row>
    <row r="828" spans="1:41"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row>
    <row r="829" spans="1:41"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row>
    <row r="830" spans="1:41"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row>
    <row r="831" spans="1:41"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row>
    <row r="832" spans="1:41"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row>
    <row r="833" spans="1:41"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row>
    <row r="834" spans="1:41"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row>
    <row r="835" spans="1:41"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row>
    <row r="836" spans="1:41"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row>
    <row r="837" spans="1:41"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row>
    <row r="838" spans="1:41"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row>
    <row r="839" spans="1:41"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row>
    <row r="840" spans="1:41"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row>
    <row r="841" spans="1:41"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row>
    <row r="842" spans="1:41"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row>
    <row r="843" spans="1:41"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row>
    <row r="844" spans="1:41"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row>
    <row r="845" spans="1:41"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row>
    <row r="846" spans="1:41"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row>
    <row r="847" spans="1:41"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row>
    <row r="848" spans="1:41"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row>
    <row r="849" spans="1:41"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row>
    <row r="850" spans="1:41"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row>
    <row r="851" spans="1:41"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row>
    <row r="852" spans="1:41"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row>
    <row r="853" spans="1:41"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row>
    <row r="854" spans="1:41"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row>
    <row r="855" spans="1:41"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row>
    <row r="856" spans="1:41"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row>
    <row r="857" spans="1:41"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row>
    <row r="858" spans="1:41"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row>
    <row r="859" spans="1:41"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row>
    <row r="860" spans="1:41"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row>
    <row r="861" spans="1:41"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row>
    <row r="862" spans="1:41"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row>
    <row r="863" spans="1:41"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row>
    <row r="864" spans="1:41"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row>
    <row r="865" spans="1:41"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row>
    <row r="866" spans="1:41"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row>
    <row r="867" spans="1:41"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row>
    <row r="868" spans="1:41"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row>
    <row r="869" spans="1:41"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row>
    <row r="870" spans="1:41"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row>
    <row r="871" spans="1:41"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row>
    <row r="872" spans="1:41"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row>
    <row r="873" spans="1:41"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row>
    <row r="874" spans="1:41"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row>
    <row r="875" spans="1:41"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row>
    <row r="876" spans="1:41"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row>
    <row r="877" spans="1:41"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row>
    <row r="878" spans="1:41"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row>
    <row r="879" spans="1:41"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row>
    <row r="880" spans="1:41"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row>
    <row r="881" spans="1:41"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row>
    <row r="882" spans="1:41"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row>
    <row r="883" spans="1:41"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row>
    <row r="884" spans="1:41"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row>
    <row r="885" spans="1:41"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row>
    <row r="886" spans="1:41"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row>
    <row r="887" spans="1:41"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row>
    <row r="888" spans="1:41"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row>
    <row r="889" spans="1:41"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row>
    <row r="890" spans="1:41"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row>
    <row r="891" spans="1:41"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row>
    <row r="892" spans="1:41"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row>
    <row r="893" spans="1:41"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row>
    <row r="894" spans="1:41"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row>
    <row r="895" spans="1:41"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row>
    <row r="896" spans="1:41"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row>
    <row r="897" spans="1:41"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row>
    <row r="898" spans="1:41"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row>
    <row r="899" spans="1:41"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row>
    <row r="900" spans="1:41"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row>
    <row r="901" spans="1:41"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row>
    <row r="902" spans="1:41"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row>
    <row r="903" spans="1:41"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row>
    <row r="904" spans="1:41"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row>
    <row r="905" spans="1:41"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row>
    <row r="906" spans="1:41"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row>
    <row r="907" spans="1:41"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row>
    <row r="908" spans="1:41"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row>
    <row r="909" spans="1:41"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row>
    <row r="910" spans="1:41"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row>
    <row r="911" spans="1:41"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row>
    <row r="912" spans="1:41"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row>
    <row r="913" spans="1:41"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row>
    <row r="914" spans="1:41"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row>
    <row r="915" spans="1:41"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row>
    <row r="916" spans="1:41"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row>
    <row r="917" spans="1:41"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row>
    <row r="918" spans="1:41"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row>
    <row r="919" spans="1:41"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row>
    <row r="920" spans="1:41"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row>
    <row r="921" spans="1:41"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row>
    <row r="922" spans="1:41"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c r="AN922" s="17"/>
      <c r="AO922" s="17"/>
    </row>
    <row r="923" spans="1:41"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c r="AN923" s="17"/>
      <c r="AO923" s="17"/>
    </row>
    <row r="924" spans="1:41"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row>
    <row r="925" spans="1:41"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c r="AN925" s="17"/>
      <c r="AO925" s="17"/>
    </row>
    <row r="926" spans="1:41"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c r="AN926" s="17"/>
      <c r="AO926" s="17"/>
    </row>
    <row r="927" spans="1:41"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c r="AN927" s="17"/>
      <c r="AO927" s="17"/>
    </row>
    <row r="928" spans="1:41"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c r="AN928" s="17"/>
      <c r="AO928" s="17"/>
    </row>
    <row r="929" spans="1:41"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row>
    <row r="930" spans="1:41"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c r="AN930" s="17"/>
      <c r="AO930" s="17"/>
    </row>
    <row r="931" spans="1:41"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c r="AN931" s="17"/>
      <c r="AO931" s="17"/>
    </row>
    <row r="932" spans="1:41"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c r="AN932" s="17"/>
      <c r="AO932" s="17"/>
    </row>
    <row r="933" spans="1:41"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row>
    <row r="934" spans="1:41"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c r="AN934" s="17"/>
      <c r="AO934" s="17"/>
    </row>
    <row r="935" spans="1:41"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c r="AN935" s="17"/>
      <c r="AO935" s="17"/>
    </row>
    <row r="936" spans="1:41"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c r="AN936" s="17"/>
      <c r="AO936" s="17"/>
    </row>
    <row r="937" spans="1:41"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c r="AN937" s="17"/>
      <c r="AO937" s="17"/>
    </row>
    <row r="938" spans="1:41"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c r="AN938" s="17"/>
      <c r="AO938" s="17"/>
    </row>
    <row r="939" spans="1:41"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c r="AN939" s="17"/>
      <c r="AO939" s="17"/>
    </row>
    <row r="940" spans="1:41"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c r="AN940" s="17"/>
      <c r="AO940" s="17"/>
    </row>
    <row r="941" spans="1:41"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c r="AN941" s="17"/>
      <c r="AO941" s="17"/>
    </row>
    <row r="942" spans="1:41"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row>
    <row r="943" spans="1:41"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c r="AN943" s="17"/>
      <c r="AO943" s="17"/>
    </row>
    <row r="944" spans="1:41"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c r="AN944" s="17"/>
      <c r="AO944" s="17"/>
    </row>
    <row r="945" spans="1:41"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c r="AN945" s="17"/>
      <c r="AO945" s="17"/>
    </row>
    <row r="946" spans="1:41"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c r="AN946" s="17"/>
      <c r="AO946" s="17"/>
    </row>
    <row r="947" spans="1:41"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c r="AN947" s="17"/>
      <c r="AO947" s="17"/>
    </row>
    <row r="948" spans="1:41"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c r="AN948" s="17"/>
      <c r="AO948" s="17"/>
    </row>
    <row r="949" spans="1:41"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c r="AN949" s="17"/>
      <c r="AO949" s="17"/>
    </row>
    <row r="950" spans="1:41"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c r="AN950" s="17"/>
      <c r="AO950" s="17"/>
    </row>
    <row r="951" spans="1:41"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c r="AN951" s="17"/>
      <c r="AO951" s="17"/>
    </row>
    <row r="952" spans="1:41"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c r="AN952" s="17"/>
      <c r="AO952" s="17"/>
    </row>
    <row r="953" spans="1:41"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c r="AN953" s="17"/>
      <c r="AO953" s="17"/>
    </row>
    <row r="954" spans="1:41"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c r="AN954" s="17"/>
      <c r="AO954" s="17"/>
    </row>
    <row r="955" spans="1:41"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c r="AN955" s="17"/>
      <c r="AO955" s="17"/>
    </row>
    <row r="956" spans="1:41"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c r="AN956" s="17"/>
      <c r="AO956" s="17"/>
    </row>
    <row r="957" spans="1:41"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c r="AN957" s="17"/>
      <c r="AO957" s="17"/>
    </row>
    <row r="958" spans="1:41"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c r="AM958" s="17"/>
      <c r="AN958" s="17"/>
      <c r="AO958" s="17"/>
    </row>
    <row r="959" spans="1:41"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c r="AM959" s="17"/>
      <c r="AN959" s="17"/>
      <c r="AO959" s="17"/>
    </row>
    <row r="960" spans="1:41"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c r="AN960" s="17"/>
      <c r="AO960" s="17"/>
    </row>
    <row r="961" spans="1:41"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c r="AN961" s="17"/>
      <c r="AO961" s="17"/>
    </row>
    <row r="962" spans="1:41"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c r="AN962" s="17"/>
      <c r="AO962" s="17"/>
    </row>
    <row r="963" spans="1:41"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c r="AN963" s="17"/>
      <c r="AO963" s="17"/>
    </row>
    <row r="964" spans="1:41"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c r="AN964" s="17"/>
      <c r="AO964" s="17"/>
    </row>
    <row r="965" spans="1:41"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c r="AN965" s="17"/>
      <c r="AO965" s="17"/>
    </row>
    <row r="966" spans="1:41"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c r="AN966" s="17"/>
      <c r="AO966" s="17"/>
    </row>
    <row r="967" spans="1:41"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c r="AN967" s="17"/>
      <c r="AO967" s="17"/>
    </row>
    <row r="968" spans="1:41"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c r="AN968" s="17"/>
      <c r="AO968" s="17"/>
    </row>
    <row r="969" spans="1:41"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c r="AN969" s="17"/>
      <c r="AO969" s="17"/>
    </row>
    <row r="970" spans="1:41"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c r="AN970" s="17"/>
      <c r="AO970" s="17"/>
    </row>
    <row r="971" spans="1:41"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c r="AN971" s="17"/>
      <c r="AO971" s="17"/>
    </row>
    <row r="972" spans="1:41"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c r="AM972" s="17"/>
      <c r="AN972" s="17"/>
      <c r="AO972" s="17"/>
    </row>
    <row r="973" spans="1:41"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c r="AM973" s="17"/>
      <c r="AN973" s="17"/>
      <c r="AO973" s="17"/>
    </row>
    <row r="974" spans="1:41"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c r="AM974" s="17"/>
      <c r="AN974" s="17"/>
      <c r="AO974" s="17"/>
    </row>
    <row r="975" spans="1:41"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c r="AM975" s="17"/>
      <c r="AN975" s="17"/>
      <c r="AO975" s="17"/>
    </row>
    <row r="976" spans="1:41"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c r="AM976" s="17"/>
      <c r="AN976" s="17"/>
      <c r="AO976" s="17"/>
    </row>
    <row r="977" spans="1:41"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c r="AM977" s="17"/>
      <c r="AN977" s="17"/>
      <c r="AO977" s="17"/>
    </row>
    <row r="978" spans="1:41"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c r="AN978" s="17"/>
      <c r="AO978" s="17"/>
    </row>
    <row r="979" spans="1:41"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c r="AM979" s="17"/>
      <c r="AN979" s="17"/>
      <c r="AO979" s="17"/>
    </row>
    <row r="980" spans="1:41"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c r="AM980" s="17"/>
      <c r="AN980" s="17"/>
      <c r="AO980" s="17"/>
    </row>
    <row r="981" spans="1:41"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c r="AM981" s="17"/>
      <c r="AN981" s="17"/>
      <c r="AO981" s="17"/>
    </row>
    <row r="982" spans="1:41"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c r="AN982" s="17"/>
      <c r="AO982" s="17"/>
    </row>
    <row r="983" spans="1:41"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c r="AM983" s="17"/>
      <c r="AN983" s="17"/>
      <c r="AO983" s="17"/>
    </row>
    <row r="984" spans="1:41"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c r="AM984" s="17"/>
      <c r="AN984" s="17"/>
      <c r="AO984" s="17"/>
    </row>
    <row r="985" spans="1:41"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c r="AM985" s="17"/>
      <c r="AN985" s="17"/>
      <c r="AO985" s="17"/>
    </row>
    <row r="986" spans="1:41"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c r="AM986" s="17"/>
      <c r="AN986" s="17"/>
      <c r="AO986" s="17"/>
    </row>
    <row r="987" spans="1:41"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c r="AN987" s="17"/>
      <c r="AO987" s="17"/>
    </row>
    <row r="988" spans="1:41"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c r="AM988" s="17"/>
      <c r="AN988" s="17"/>
      <c r="AO988" s="17"/>
    </row>
    <row r="989" spans="1:41"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c r="AM989" s="17"/>
      <c r="AN989" s="17"/>
      <c r="AO989" s="17"/>
    </row>
    <row r="990" spans="1:41"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c r="AM990" s="17"/>
      <c r="AN990" s="17"/>
      <c r="AO990" s="17"/>
    </row>
    <row r="991" spans="1:41"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c r="AG991" s="17"/>
      <c r="AH991" s="17"/>
      <c r="AI991" s="17"/>
      <c r="AJ991" s="17"/>
      <c r="AK991" s="17"/>
      <c r="AL991" s="17"/>
      <c r="AM991" s="17"/>
      <c r="AN991" s="17"/>
      <c r="AO991" s="17"/>
    </row>
    <row r="992" spans="1:41"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c r="AM992" s="17"/>
      <c r="AN992" s="17"/>
      <c r="AO992" s="17"/>
    </row>
    <row r="993" spans="1:41"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c r="AG993" s="17"/>
      <c r="AH993" s="17"/>
      <c r="AI993" s="17"/>
      <c r="AJ993" s="17"/>
      <c r="AK993" s="17"/>
      <c r="AL993" s="17"/>
      <c r="AM993" s="17"/>
      <c r="AN993" s="17"/>
      <c r="AO993" s="17"/>
    </row>
    <row r="994" spans="1:41"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17"/>
      <c r="AH994" s="17"/>
      <c r="AI994" s="17"/>
      <c r="AJ994" s="17"/>
      <c r="AK994" s="17"/>
      <c r="AL994" s="17"/>
      <c r="AM994" s="17"/>
      <c r="AN994" s="17"/>
      <c r="AO994" s="17"/>
    </row>
    <row r="995" spans="1:41"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7"/>
      <c r="AK995" s="17"/>
      <c r="AL995" s="17"/>
      <c r="AM995" s="17"/>
      <c r="AN995" s="17"/>
      <c r="AO995" s="17"/>
    </row>
    <row r="996" spans="1:41"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c r="AM996" s="17"/>
      <c r="AN996" s="17"/>
      <c r="AO996" s="17"/>
    </row>
    <row r="997" spans="1:41"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c r="AG997" s="17"/>
      <c r="AH997" s="17"/>
      <c r="AI997" s="17"/>
      <c r="AJ997" s="17"/>
      <c r="AK997" s="17"/>
      <c r="AL997" s="17"/>
      <c r="AM997" s="17"/>
      <c r="AN997" s="17"/>
      <c r="AO997" s="17"/>
    </row>
    <row r="998" spans="1:41"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17"/>
      <c r="AG998" s="17"/>
      <c r="AH998" s="17"/>
      <c r="AI998" s="17"/>
      <c r="AJ998" s="17"/>
      <c r="AK998" s="17"/>
      <c r="AL998" s="17"/>
      <c r="AM998" s="17"/>
      <c r="AN998" s="17"/>
      <c r="AO998" s="17"/>
    </row>
    <row r="999" spans="1:41"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c r="AG999" s="17"/>
      <c r="AH999" s="17"/>
      <c r="AI999" s="17"/>
      <c r="AJ999" s="17"/>
      <c r="AK999" s="17"/>
      <c r="AL999" s="17"/>
      <c r="AM999" s="17"/>
      <c r="AN999" s="17"/>
      <c r="AO999" s="17"/>
    </row>
    <row r="1000" spans="1:41"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7"/>
      <c r="AK1000" s="17"/>
      <c r="AL1000" s="17"/>
      <c r="AM1000" s="17"/>
      <c r="AN1000" s="17"/>
      <c r="AO1000" s="17"/>
    </row>
  </sheetData>
  <mergeCells count="168">
    <mergeCell ref="AN48:AO48"/>
    <mergeCell ref="AN39:AO39"/>
    <mergeCell ref="AN40:AO40"/>
    <mergeCell ref="AN41:AO41"/>
    <mergeCell ref="AN42:AO42"/>
    <mergeCell ref="AN43:AO43"/>
    <mergeCell ref="AN44:AO44"/>
    <mergeCell ref="AN45:AO45"/>
    <mergeCell ref="U45:AL45"/>
    <mergeCell ref="U46:AL46"/>
    <mergeCell ref="U47:AL47"/>
    <mergeCell ref="U48:AL48"/>
    <mergeCell ref="AN38:AO38"/>
    <mergeCell ref="C39:T39"/>
    <mergeCell ref="U39:AL39"/>
    <mergeCell ref="C40:T40"/>
    <mergeCell ref="U40:AL40"/>
    <mergeCell ref="C44:T44"/>
    <mergeCell ref="C45:T45"/>
    <mergeCell ref="C46:T46"/>
    <mergeCell ref="C47:T47"/>
    <mergeCell ref="C41:T41"/>
    <mergeCell ref="U41:AL41"/>
    <mergeCell ref="C42:T42"/>
    <mergeCell ref="U42:AL42"/>
    <mergeCell ref="C43:T43"/>
    <mergeCell ref="U43:AL43"/>
    <mergeCell ref="U44:AL44"/>
    <mergeCell ref="AN46:AO46"/>
    <mergeCell ref="AN47:AO47"/>
    <mergeCell ref="L106:AL107"/>
    <mergeCell ref="C77:AL77"/>
    <mergeCell ref="C80:AL80"/>
    <mergeCell ref="C81:L81"/>
    <mergeCell ref="M81:AL81"/>
    <mergeCell ref="C84:AL84"/>
    <mergeCell ref="A97:AM97"/>
    <mergeCell ref="L99:AL99"/>
    <mergeCell ref="C38:T38"/>
    <mergeCell ref="U38:AL38"/>
    <mergeCell ref="C48:T48"/>
    <mergeCell ref="B50:AL50"/>
    <mergeCell ref="C51:AL51"/>
    <mergeCell ref="U52:AL52"/>
    <mergeCell ref="C52:T52"/>
    <mergeCell ref="C53:T53"/>
    <mergeCell ref="U53:AL53"/>
    <mergeCell ref="C54:AL54"/>
    <mergeCell ref="C55:AL55"/>
    <mergeCell ref="C59:K59"/>
    <mergeCell ref="L59:AL59"/>
    <mergeCell ref="C76:AL76"/>
    <mergeCell ref="C99:K99"/>
    <mergeCell ref="C100:K100"/>
    <mergeCell ref="C101:K101"/>
    <mergeCell ref="C102:K102"/>
    <mergeCell ref="C103:K103"/>
    <mergeCell ref="C104:K104"/>
    <mergeCell ref="C105:K105"/>
    <mergeCell ref="L100:AL100"/>
    <mergeCell ref="L101:AL101"/>
    <mergeCell ref="L102:AL102"/>
    <mergeCell ref="L103:AL103"/>
    <mergeCell ref="L104:AL104"/>
    <mergeCell ref="L105:AL105"/>
    <mergeCell ref="C70:AL70"/>
    <mergeCell ref="C71:F71"/>
    <mergeCell ref="Y71:AL71"/>
    <mergeCell ref="G71:T71"/>
    <mergeCell ref="U71:X71"/>
    <mergeCell ref="C72:L72"/>
    <mergeCell ref="M72:AL72"/>
    <mergeCell ref="C73:L73"/>
    <mergeCell ref="M73:AL73"/>
    <mergeCell ref="C65:F65"/>
    <mergeCell ref="G65:T65"/>
    <mergeCell ref="U65:X65"/>
    <mergeCell ref="Y65:AL65"/>
    <mergeCell ref="G66:T66"/>
    <mergeCell ref="U66:X66"/>
    <mergeCell ref="Y66:AL66"/>
    <mergeCell ref="C66:F66"/>
    <mergeCell ref="C67:F67"/>
    <mergeCell ref="G67:T67"/>
    <mergeCell ref="U67:X67"/>
    <mergeCell ref="Y67:AL67"/>
    <mergeCell ref="C34:AL34"/>
    <mergeCell ref="C35:AL35"/>
    <mergeCell ref="U64:X64"/>
    <mergeCell ref="Y64:AL64"/>
    <mergeCell ref="C62:AL62"/>
    <mergeCell ref="C63:F63"/>
    <mergeCell ref="G63:T63"/>
    <mergeCell ref="U63:X63"/>
    <mergeCell ref="Y63:AL63"/>
    <mergeCell ref="C64:F64"/>
    <mergeCell ref="G64:T64"/>
    <mergeCell ref="C30:F30"/>
    <mergeCell ref="C32:F32"/>
    <mergeCell ref="C33:F33"/>
    <mergeCell ref="C13:F13"/>
    <mergeCell ref="C14:F14"/>
    <mergeCell ref="C15:F15"/>
    <mergeCell ref="C16:F16"/>
    <mergeCell ref="C17:F17"/>
    <mergeCell ref="C20:F20"/>
    <mergeCell ref="C21:F21"/>
    <mergeCell ref="C31:AL31"/>
    <mergeCell ref="G33:T33"/>
    <mergeCell ref="U33:X33"/>
    <mergeCell ref="Y33:AL33"/>
    <mergeCell ref="Y29:AL29"/>
    <mergeCell ref="Y30:AL30"/>
    <mergeCell ref="Y32:AL32"/>
    <mergeCell ref="U9:AM9"/>
    <mergeCell ref="U10:AM10"/>
    <mergeCell ref="Y13:AL14"/>
    <mergeCell ref="Y15:AL15"/>
    <mergeCell ref="Y16:AL17"/>
    <mergeCell ref="Y20:AL20"/>
    <mergeCell ref="Y21:AL21"/>
    <mergeCell ref="C10:F10"/>
    <mergeCell ref="G10:T10"/>
    <mergeCell ref="G13:T13"/>
    <mergeCell ref="U13:X14"/>
    <mergeCell ref="Y22:AL22"/>
    <mergeCell ref="Y23:AL23"/>
    <mergeCell ref="Y26:AL26"/>
    <mergeCell ref="Y27:AL27"/>
    <mergeCell ref="Y28:AL28"/>
    <mergeCell ref="C22:F23"/>
    <mergeCell ref="C26:F26"/>
    <mergeCell ref="C27:F27"/>
    <mergeCell ref="C28:F29"/>
    <mergeCell ref="B2:AL3"/>
    <mergeCell ref="B4:W4"/>
    <mergeCell ref="AK4:AL4"/>
    <mergeCell ref="S5:X5"/>
    <mergeCell ref="Y5:AL5"/>
    <mergeCell ref="S7:X7"/>
    <mergeCell ref="Y7:AL7"/>
    <mergeCell ref="B5:R7"/>
    <mergeCell ref="C9:F9"/>
    <mergeCell ref="G9:T9"/>
    <mergeCell ref="G22:T23"/>
    <mergeCell ref="U22:X22"/>
    <mergeCell ref="U23:X23"/>
    <mergeCell ref="U26:X26"/>
    <mergeCell ref="G32:T32"/>
    <mergeCell ref="U32:X32"/>
    <mergeCell ref="G26:T26"/>
    <mergeCell ref="G27:T27"/>
    <mergeCell ref="U27:X27"/>
    <mergeCell ref="G28:T29"/>
    <mergeCell ref="U28:X28"/>
    <mergeCell ref="U29:X29"/>
    <mergeCell ref="U30:X30"/>
    <mergeCell ref="G30:T30"/>
    <mergeCell ref="G14:T14"/>
    <mergeCell ref="G15:T15"/>
    <mergeCell ref="U15:X15"/>
    <mergeCell ref="G16:T16"/>
    <mergeCell ref="U16:X17"/>
    <mergeCell ref="G17:T17"/>
    <mergeCell ref="U20:X20"/>
    <mergeCell ref="G20:T20"/>
    <mergeCell ref="G21:T21"/>
    <mergeCell ref="U21:X21"/>
  </mergeCells>
  <phoneticPr fontId="59"/>
  <conditionalFormatting sqref="Y5">
    <cfRule type="containsBlanks" dxfId="169" priority="1">
      <formula>LEN(TRIM(Y5))=0</formula>
    </cfRule>
  </conditionalFormatting>
  <conditionalFormatting sqref="U42:AL42">
    <cfRule type="containsBlanks" dxfId="168" priority="2">
      <formula>LEN(TRIM(U42))=0</formula>
    </cfRule>
  </conditionalFormatting>
  <conditionalFormatting sqref="U39:AL41">
    <cfRule type="containsBlanks" dxfId="167" priority="3">
      <formula>LEN(TRIM(U39))=0</formula>
    </cfRule>
  </conditionalFormatting>
  <conditionalFormatting sqref="U44:AL44">
    <cfRule type="containsBlanks" dxfId="166" priority="4">
      <formula>LEN(TRIM(U44))=0</formula>
    </cfRule>
  </conditionalFormatting>
  <conditionalFormatting sqref="G20:T23 Y21:AL23">
    <cfRule type="containsBlanks" dxfId="165" priority="5">
      <formula>LEN(TRIM(G20))=0</formula>
    </cfRule>
  </conditionalFormatting>
  <conditionalFormatting sqref="U43:AL43">
    <cfRule type="containsBlanks" dxfId="164" priority="6">
      <formula>LEN(TRIM(U43))=0</formula>
    </cfRule>
  </conditionalFormatting>
  <conditionalFormatting sqref="U45:AL45">
    <cfRule type="containsBlanks" dxfId="163" priority="7">
      <formula>LEN(TRIM(U45))=0</formula>
    </cfRule>
  </conditionalFormatting>
  <conditionalFormatting sqref="U46:AL46">
    <cfRule type="containsBlanks" dxfId="162" priority="8">
      <formula>LEN(TRIM(U46))=0</formula>
    </cfRule>
  </conditionalFormatting>
  <conditionalFormatting sqref="U47:AL47">
    <cfRule type="containsBlanks" dxfId="161" priority="9">
      <formula>LEN(TRIM(U47))=0</formula>
    </cfRule>
  </conditionalFormatting>
  <conditionalFormatting sqref="U48:AL48">
    <cfRule type="containsBlanks" dxfId="160" priority="10">
      <formula>LEN(TRIM(U48))=0</formula>
    </cfRule>
  </conditionalFormatting>
  <conditionalFormatting sqref="C55:AL55">
    <cfRule type="containsBlanks" dxfId="159" priority="11">
      <formula>LEN(TRIM(C55))=0</formula>
    </cfRule>
  </conditionalFormatting>
  <conditionalFormatting sqref="G30">
    <cfRule type="containsBlanks" dxfId="158" priority="12">
      <formula>LEN(TRIM(G30))=0</formula>
    </cfRule>
  </conditionalFormatting>
  <conditionalFormatting sqref="G27">
    <cfRule type="containsBlanks" dxfId="157" priority="13">
      <formula>LEN(TRIM(G27))=0</formula>
    </cfRule>
  </conditionalFormatting>
  <conditionalFormatting sqref="Y26">
    <cfRule type="containsBlanks" dxfId="156" priority="14">
      <formula>LEN(TRIM(Y26))=0</formula>
    </cfRule>
  </conditionalFormatting>
  <conditionalFormatting sqref="Y15:AL15 Y16">
    <cfRule type="containsBlanks" dxfId="155" priority="15">
      <formula>LEN(TRIM(Y15))=0</formula>
    </cfRule>
  </conditionalFormatting>
  <conditionalFormatting sqref="G15:T15 G17:T17">
    <cfRule type="containsBlanks" dxfId="154" priority="16">
      <formula>LEN(TRIM(G15))=0</formula>
    </cfRule>
  </conditionalFormatting>
  <conditionalFormatting sqref="G14:T14">
    <cfRule type="containsBlanks" dxfId="153" priority="17">
      <formula>LEN(TRIM(G14))=0</formula>
    </cfRule>
  </conditionalFormatting>
  <conditionalFormatting sqref="Y29:AL29">
    <cfRule type="containsBlanks" dxfId="152" priority="18">
      <formula>LEN(TRIM(Y29))=0</formula>
    </cfRule>
  </conditionalFormatting>
  <conditionalFormatting sqref="Y32:AL32">
    <cfRule type="containsBlanks" dxfId="151" priority="19">
      <formula>LEN(TRIM(Y32))=0</formula>
    </cfRule>
  </conditionalFormatting>
  <conditionalFormatting sqref="Y20">
    <cfRule type="containsBlanks" dxfId="150" priority="20">
      <formula>LEN(TRIM(Y20))=0</formula>
    </cfRule>
  </conditionalFormatting>
  <conditionalFormatting sqref="G33">
    <cfRule type="containsBlanks" dxfId="149" priority="21">
      <formula>LEN(TRIM(G33))=0</formula>
    </cfRule>
  </conditionalFormatting>
  <conditionalFormatting sqref="Y21:AL21">
    <cfRule type="expression" dxfId="148" priority="22">
      <formula>LENB(Y21)&gt;256</formula>
    </cfRule>
  </conditionalFormatting>
  <conditionalFormatting sqref="C53:T53">
    <cfRule type="containsBlanks" dxfId="147" priority="23">
      <formula>LEN(TRIM(C53))=0</formula>
    </cfRule>
  </conditionalFormatting>
  <conditionalFormatting sqref="U53:AL53">
    <cfRule type="containsBlanks" dxfId="146" priority="24">
      <formula>LEN(TRIM(U53))=0</formula>
    </cfRule>
  </conditionalFormatting>
  <conditionalFormatting sqref="C59">
    <cfRule type="containsBlanks" dxfId="145" priority="25">
      <formula>LEN(TRIM(C59))=0</formula>
    </cfRule>
  </conditionalFormatting>
  <conditionalFormatting sqref="G9:T9">
    <cfRule type="containsBlanks" dxfId="144" priority="26">
      <formula>LEN(TRIM(G9))=0</formula>
    </cfRule>
  </conditionalFormatting>
  <conditionalFormatting sqref="M81:AL81">
    <cfRule type="containsBlanks" dxfId="143" priority="27">
      <formula>LEN(TRIM(M81))=0</formula>
    </cfRule>
  </conditionalFormatting>
  <conditionalFormatting sqref="C35:AL35">
    <cfRule type="expression" dxfId="142" priority="28">
      <formula>LENB(C35)&gt;256</formula>
    </cfRule>
  </conditionalFormatting>
  <conditionalFormatting sqref="C35:AL35">
    <cfRule type="containsBlanks" dxfId="141" priority="29">
      <formula>LEN(TRIM(C35))=0</formula>
    </cfRule>
  </conditionalFormatting>
  <conditionalFormatting sqref="G10:T10">
    <cfRule type="notContainsBlanks" dxfId="140" priority="30">
      <formula>LEN(TRIM(G10))&gt;0</formula>
    </cfRule>
  </conditionalFormatting>
  <conditionalFormatting sqref="G10:T10">
    <cfRule type="expression" dxfId="139" priority="31">
      <formula>$G$9="Addition"</formula>
    </cfRule>
  </conditionalFormatting>
  <conditionalFormatting sqref="G10:T10">
    <cfRule type="expression" dxfId="138" priority="32">
      <formula>$G$9="Renewal(partial cancellation)"</formula>
    </cfRule>
  </conditionalFormatting>
  <conditionalFormatting sqref="G10:T10">
    <cfRule type="expression" dxfId="137" priority="33">
      <formula>$G$9="Change"</formula>
    </cfRule>
  </conditionalFormatting>
  <conditionalFormatting sqref="G10:T10">
    <cfRule type="expression" dxfId="136" priority="34">
      <formula>$G$9="Renewal"</formula>
    </cfRule>
  </conditionalFormatting>
  <conditionalFormatting sqref="G10:T10">
    <cfRule type="expression" dxfId="135" priority="35">
      <formula>$G$9="New"</formula>
    </cfRule>
  </conditionalFormatting>
  <conditionalFormatting sqref="Y13">
    <cfRule type="containsBlanks" dxfId="134" priority="36">
      <formula>LEN(TRIM(Y13))=0</formula>
    </cfRule>
  </conditionalFormatting>
  <conditionalFormatting sqref="Y13:AL14">
    <cfRule type="expression" dxfId="133" priority="37">
      <formula>LENB(Y13)&gt;256</formula>
    </cfRule>
  </conditionalFormatting>
  <conditionalFormatting sqref="G28:T29 G32:T32 Y30:AL30 Y33:AL33">
    <cfRule type="containsBlanks" dxfId="132" priority="38">
      <formula>LEN(TRIM(G28))=0</formula>
    </cfRule>
  </conditionalFormatting>
  <conditionalFormatting sqref="Y27:AL28">
    <cfRule type="containsBlanks" dxfId="131" priority="39">
      <formula>LEN(TRIM(Y27))=0</formula>
    </cfRule>
  </conditionalFormatting>
  <conditionalFormatting sqref="C39:T48">
    <cfRule type="containsBlanks" dxfId="130" priority="40">
      <formula>LEN(TRIM(C39))=0</formula>
    </cfRule>
  </conditionalFormatting>
  <dataValidations count="12">
    <dataValidation type="custom" allowBlank="1" showInputMessage="1" showErrorMessage="1" promptTitle="Please confirm the use of this" prompt="1. Software, manual, and Notification on License Usage destination_x000a_2. Service renewal notice destination_x000a_3. E-mail regarding the products and service destination_x000a_・You cannot enter multiple e-mail addresses in a cell." sqref="Y27:Y28">
      <formula1>AND(IFERROR(FIND(".",Y27),FALSE),IFERROR(FIND(".",Y27,FIND("@",Y27)),FALSE))</formula1>
    </dataValidation>
    <dataValidation type="custom" allowBlank="1" showInputMessage="1" showErrorMessage="1" prompt="Software delivery address:  - ・Mailing lists are allowed._x000a_・You can enter multiple e-mail addresses with a comma._x000a_*Please input 255 characters or less. " sqref="C35">
      <formula1>AND(IFERROR(FIND(".",C35),FALSE),IFERROR(FIND(".",C35,FIND("@",C35)),FALSE))</formula1>
    </dataValidation>
    <dataValidation type="custom" allowBlank="1" showInputMessage="1" showErrorMessage="1" prompt="contractor Information:  - Postal Code_x000a_Please include hyphen._x000a_" sqref="Y15">
      <formula1>EQ(LEN(Y15),(8))</formula1>
    </dataValidation>
    <dataValidation type="custom" allowBlank="1" showInputMessage="1" showErrorMessage="1" prompt="Operation:Postal code - Please include hyphen." sqref="Y29">
      <formula1>EQ(LEN(Y29),(8))</formula1>
    </dataValidation>
    <dataValidation type="custom" allowBlank="1" showInputMessage="1" showErrorMessage="1" prompt="Hardwaredeliveryaddress:Phone - With hyphen" sqref="G33">
      <formula1>AND(GTE(LEN(G33),MIN((12),(13))),LTE(LEN(G33),MAX((12),(13))))</formula1>
    </dataValidation>
    <dataValidation type="custom" allowBlank="1" showInputMessage="1" showErrorMessage="1" promptTitle="Please confirm the use of this " prompt="1.Receive software, manuals and notification on license usage at the start of use_x000a_2.Receive renewal guidlines_x000a_3.Receive the information about the contract_x000a_・You cannot enter multiple e-mail addresses in a cell." sqref="Y13">
      <formula1>AND(IFERROR(FIND(".",Y13),FALSE),IFERROR(FIND(".",Y13,FIND("@",Y13)),FALSE))</formula1>
    </dataValidation>
    <dataValidation type="custom" allowBlank="1" showInputMessage="1" showErrorMessage="1" prompt="Billing information:Phone number - Please include hyphen_x000a_" sqref="Y20">
      <formula1>AND(GTE(LEN(Y20),MIN((12),(13))),LTE(LEN(Y20),MAX((12),(13))))</formula1>
    </dataValidation>
    <dataValidation type="custom" allowBlank="1" showInputMessage="1" showErrorMessage="1" promptTitle="Operation: Phone number" prompt="◆Please check the following for customers who purchased Premium Support Service for SenseThunder._x000a_・Even if the product is delivered to multiple locations,The cell phone number of the person in charge of operations will be used._x000a_・With hyphen" sqref="Y26">
      <formula1>AND(GTE(LEN(Y26),MIN((12),(13))),LTE(LEN(Y26),MAX((12),(13))))</formula1>
    </dataValidation>
    <dataValidation type="custom" allowBlank="1" showInputMessage="1" showErrorMessage="1" prompt="Contractor Information: Address - Please fill in from prefecture" sqref="Y16">
      <formula1>EQ(LEN(Y16),(8))</formula1>
    </dataValidation>
    <dataValidation type="custom" allowBlank="1" showInputMessage="1" showErrorMessage="1" prompt="Billing information:Email adress - Please input 255 characters or less. _x000a_If the number of characters exceeds the limit, the color of the cell will turn red." sqref="Y21">
      <formula1>AND(IFERROR(FIND(".",Y13),FALSE),IFERROR(FIND(".",Y21,FIND("@",Y21)),FALSE))</formula1>
    </dataValidation>
    <dataValidation type="custom" allowBlank="1" showInputMessage="1" showErrorMessage="1" prompt="Billing information: Postal code - Please include hyphen." sqref="Y22">
      <formula1>EQ(LEN(Y22),(8))</formula1>
    </dataValidation>
    <dataValidation type="custom" allowBlank="1" showInputMessage="1" showErrorMessage="1" prompt="Hardwaredeliveryaddress:postal - Please include hyphen." sqref="Y32">
      <formula1>EQ(LEN(Y32),(8))</formula1>
    </dataValidation>
  </dataValidations>
  <printOptions horizontalCentered="1" verticalCentered="1"/>
  <pageMargins left="0.23622047244094491" right="0.23622047244094491" top="0.35433070866141736" bottom="0.35433070866141736" header="0" footer="0"/>
  <pageSetup paperSize="9" orientation="portrait"/>
  <drawing r:id="rId1"/>
  <legacyDrawing r:id="rId2"/>
  <extLst>
    <ext xmlns:x14="http://schemas.microsoft.com/office/spreadsheetml/2009/9/main" uri="{CCE6A557-97BC-4b89-ADB6-D9C93CAAB3DF}">
      <x14:dataValidations xmlns:xm="http://schemas.microsoft.com/office/excel/2006/main" count="4">
        <x14:dataValidation type="list" allowBlank="1" showErrorMessage="1">
          <x14:formula1>
            <xm:f>製品登録用!$C$20:$C$25</xm:f>
          </x14:formula1>
          <xm:sqref>L105</xm:sqref>
        </x14:dataValidation>
        <x14:dataValidation type="list" allowBlank="1" showErrorMessage="1">
          <x14:formula1>
            <xm:f>製品登録用!$G$1:$G$5</xm:f>
          </x14:formula1>
          <xm:sqref>G9</xm:sqref>
        </x14:dataValidation>
        <x14:dataValidation type="list" allowBlank="1" showErrorMessage="1">
          <x14:formula1>
            <xm:f>製品登録用!$C$11</xm:f>
          </x14:formula1>
          <xm:sqref>C53 U53 C59</xm:sqref>
        </x14:dataValidation>
        <x14:dataValidation type="list" allowBlank="1" showErrorMessage="1">
          <x14:formula1>
            <xm:f>製品登録用!$A$1:$A$92</xm:f>
          </x14:formula1>
          <xm:sqref>C39:C48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outlinePr summaryBelow="0" summaryRight="0"/>
    <pageSetUpPr fitToPage="1"/>
  </sheetPr>
  <dimension ref="A1:AO1000"/>
  <sheetViews>
    <sheetView showGridLines="0" tabSelected="1" workbookViewId="0"/>
  </sheetViews>
  <sheetFormatPr defaultColWidth="14.44140625" defaultRowHeight="15" customHeight="1"/>
  <cols>
    <col min="1" max="39" width="4.109375" customWidth="1"/>
    <col min="40" max="40" width="134" customWidth="1"/>
  </cols>
  <sheetData>
    <row r="1" spans="1:41" ht="15.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row>
    <row r="2" spans="1:41" ht="15.75" customHeight="1">
      <c r="A2" s="2"/>
      <c r="B2" s="139" t="s">
        <v>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2"/>
      <c r="AN2" s="3"/>
      <c r="AO2" s="3"/>
    </row>
    <row r="3" spans="1:41" ht="15.75" customHeight="1">
      <c r="A3" s="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2"/>
      <c r="AN3" s="3"/>
      <c r="AO3" s="3"/>
    </row>
    <row r="4" spans="1:41" ht="15.75" customHeight="1">
      <c r="A4" s="4"/>
      <c r="B4" s="140" t="s">
        <v>1</v>
      </c>
      <c r="C4" s="102"/>
      <c r="D4" s="102"/>
      <c r="E4" s="102"/>
      <c r="F4" s="102"/>
      <c r="G4" s="102"/>
      <c r="H4" s="102"/>
      <c r="I4" s="102"/>
      <c r="J4" s="102"/>
      <c r="K4" s="102"/>
      <c r="L4" s="102"/>
      <c r="M4" s="102"/>
      <c r="N4" s="102"/>
      <c r="O4" s="102"/>
      <c r="P4" s="102"/>
      <c r="Q4" s="102"/>
      <c r="R4" s="102"/>
      <c r="S4" s="102"/>
      <c r="T4" s="102"/>
      <c r="U4" s="102"/>
      <c r="V4" s="102"/>
      <c r="W4" s="102"/>
      <c r="X4" s="4"/>
      <c r="Y4" s="4"/>
      <c r="Z4" s="4"/>
      <c r="AA4" s="4"/>
      <c r="AB4" s="4"/>
      <c r="AC4" s="4"/>
      <c r="AD4" s="4"/>
      <c r="AE4" s="4"/>
      <c r="AF4" s="4"/>
      <c r="AG4" s="4"/>
      <c r="AH4" s="4"/>
      <c r="AI4" s="4"/>
      <c r="AJ4" s="4"/>
      <c r="AK4" s="141" t="s">
        <v>2</v>
      </c>
      <c r="AL4" s="102"/>
      <c r="AM4" s="4"/>
      <c r="AN4" s="3"/>
      <c r="AO4" s="3"/>
    </row>
    <row r="5" spans="1:41" ht="15.75" customHeight="1">
      <c r="A5" s="6"/>
      <c r="B5" s="144" t="s">
        <v>155</v>
      </c>
      <c r="C5" s="102"/>
      <c r="D5" s="102"/>
      <c r="E5" s="102"/>
      <c r="F5" s="102"/>
      <c r="G5" s="102"/>
      <c r="H5" s="102"/>
      <c r="I5" s="102"/>
      <c r="J5" s="102"/>
      <c r="K5" s="102"/>
      <c r="L5" s="102"/>
      <c r="M5" s="102"/>
      <c r="N5" s="102"/>
      <c r="O5" s="102"/>
      <c r="P5" s="102"/>
      <c r="Q5" s="102"/>
      <c r="R5" s="102"/>
      <c r="S5" s="98" t="s">
        <v>4</v>
      </c>
      <c r="T5" s="99"/>
      <c r="U5" s="99"/>
      <c r="V5" s="99"/>
      <c r="W5" s="99"/>
      <c r="X5" s="100"/>
      <c r="Y5" s="142" t="s">
        <v>5</v>
      </c>
      <c r="Z5" s="99"/>
      <c r="AA5" s="99"/>
      <c r="AB5" s="99"/>
      <c r="AC5" s="100"/>
      <c r="AD5" s="7" t="s">
        <v>6</v>
      </c>
      <c r="AE5" s="142" t="s">
        <v>7</v>
      </c>
      <c r="AF5" s="99"/>
      <c r="AG5" s="100"/>
      <c r="AH5" s="7" t="s">
        <v>8</v>
      </c>
      <c r="AI5" s="142" t="s">
        <v>9</v>
      </c>
      <c r="AJ5" s="99"/>
      <c r="AK5" s="100"/>
      <c r="AL5" s="7" t="s">
        <v>10</v>
      </c>
      <c r="AM5" s="4"/>
      <c r="AN5" s="3"/>
      <c r="AO5" s="3"/>
    </row>
    <row r="6" spans="1:41" ht="15.75" customHeight="1">
      <c r="A6" s="6"/>
      <c r="B6" s="102"/>
      <c r="C6" s="102"/>
      <c r="D6" s="102"/>
      <c r="E6" s="102"/>
      <c r="F6" s="102"/>
      <c r="G6" s="102"/>
      <c r="H6" s="102"/>
      <c r="I6" s="102"/>
      <c r="J6" s="102"/>
      <c r="K6" s="102"/>
      <c r="L6" s="102"/>
      <c r="M6" s="102"/>
      <c r="N6" s="102"/>
      <c r="O6" s="102"/>
      <c r="P6" s="102"/>
      <c r="Q6" s="102"/>
      <c r="R6" s="102"/>
      <c r="S6" s="3"/>
      <c r="T6" s="3"/>
      <c r="U6" s="3"/>
      <c r="V6" s="3"/>
      <c r="W6" s="3"/>
      <c r="X6" s="3"/>
      <c r="Y6" s="3"/>
      <c r="Z6" s="3"/>
      <c r="AA6" s="3"/>
      <c r="AB6" s="3"/>
      <c r="AC6" s="3"/>
      <c r="AD6" s="3"/>
      <c r="AE6" s="3"/>
      <c r="AF6" s="3"/>
      <c r="AG6" s="3"/>
      <c r="AH6" s="3"/>
      <c r="AI6" s="3"/>
      <c r="AJ6" s="3"/>
      <c r="AK6" s="3"/>
      <c r="AL6" s="3"/>
      <c r="AM6" s="4"/>
      <c r="AN6" s="3"/>
      <c r="AO6" s="3"/>
    </row>
    <row r="7" spans="1:41" ht="81.75" customHeight="1">
      <c r="A7" s="4"/>
      <c r="B7" s="102"/>
      <c r="C7" s="102"/>
      <c r="D7" s="102"/>
      <c r="E7" s="102"/>
      <c r="F7" s="102"/>
      <c r="G7" s="102"/>
      <c r="H7" s="102"/>
      <c r="I7" s="102"/>
      <c r="J7" s="102"/>
      <c r="K7" s="102"/>
      <c r="L7" s="102"/>
      <c r="M7" s="102"/>
      <c r="N7" s="102"/>
      <c r="O7" s="102"/>
      <c r="P7" s="102"/>
      <c r="Q7" s="102"/>
      <c r="R7" s="102"/>
      <c r="S7" s="101"/>
      <c r="T7" s="102"/>
      <c r="U7" s="102"/>
      <c r="V7" s="102"/>
      <c r="W7" s="102"/>
      <c r="X7" s="102"/>
      <c r="Y7" s="143"/>
      <c r="Z7" s="102"/>
      <c r="AA7" s="102"/>
      <c r="AB7" s="102"/>
      <c r="AC7" s="102"/>
      <c r="AD7" s="102"/>
      <c r="AE7" s="102"/>
      <c r="AF7" s="102"/>
      <c r="AG7" s="102"/>
      <c r="AH7" s="102"/>
      <c r="AI7" s="102"/>
      <c r="AJ7" s="102"/>
      <c r="AK7" s="102"/>
      <c r="AL7" s="102"/>
      <c r="AM7" s="4"/>
      <c r="AN7" s="3"/>
      <c r="AO7" s="3"/>
    </row>
    <row r="8" spans="1:41" ht="15.75" customHeight="1">
      <c r="A8" s="4"/>
      <c r="B8" s="3"/>
      <c r="C8" s="3"/>
      <c r="D8" s="3"/>
      <c r="E8" s="3"/>
      <c r="F8" s="3"/>
      <c r="G8" s="3"/>
      <c r="H8" s="3"/>
      <c r="I8" s="3"/>
      <c r="J8" s="3"/>
      <c r="K8" s="3"/>
      <c r="L8" s="3"/>
      <c r="M8" s="3"/>
      <c r="N8" s="3"/>
      <c r="O8" s="3"/>
      <c r="P8" s="3"/>
      <c r="Q8" s="3"/>
      <c r="R8" s="3"/>
      <c r="S8" s="8"/>
      <c r="T8" s="3"/>
      <c r="U8" s="3"/>
      <c r="V8" s="3"/>
      <c r="W8" s="3"/>
      <c r="X8" s="3"/>
      <c r="Y8" s="4"/>
      <c r="Z8" s="3"/>
      <c r="AA8" s="3"/>
      <c r="AB8" s="3"/>
      <c r="AC8" s="3"/>
      <c r="AD8" s="3"/>
      <c r="AE8" s="3"/>
      <c r="AF8" s="3"/>
      <c r="AG8" s="3"/>
      <c r="AH8" s="3"/>
      <c r="AI8" s="3"/>
      <c r="AJ8" s="3"/>
      <c r="AK8" s="3"/>
      <c r="AL8" s="3"/>
      <c r="AM8" s="4"/>
      <c r="AN8" s="3"/>
      <c r="AO8" s="3"/>
    </row>
    <row r="9" spans="1:41" ht="110.25" customHeight="1">
      <c r="A9" s="4"/>
      <c r="B9" s="3"/>
      <c r="C9" s="98" t="s">
        <v>11</v>
      </c>
      <c r="D9" s="99"/>
      <c r="E9" s="99"/>
      <c r="F9" s="100"/>
      <c r="G9" s="119" t="s">
        <v>12</v>
      </c>
      <c r="H9" s="99"/>
      <c r="I9" s="99"/>
      <c r="J9" s="99"/>
      <c r="K9" s="99"/>
      <c r="L9" s="99"/>
      <c r="M9" s="99"/>
      <c r="N9" s="99"/>
      <c r="O9" s="99"/>
      <c r="P9" s="99"/>
      <c r="Q9" s="99"/>
      <c r="R9" s="99"/>
      <c r="S9" s="99"/>
      <c r="T9" s="100"/>
      <c r="U9" s="111" t="s">
        <v>156</v>
      </c>
      <c r="V9" s="102"/>
      <c r="W9" s="102"/>
      <c r="X9" s="102"/>
      <c r="Y9" s="102"/>
      <c r="Z9" s="102"/>
      <c r="AA9" s="102"/>
      <c r="AB9" s="102"/>
      <c r="AC9" s="102"/>
      <c r="AD9" s="102"/>
      <c r="AE9" s="102"/>
      <c r="AF9" s="102"/>
      <c r="AG9" s="102"/>
      <c r="AH9" s="102"/>
      <c r="AI9" s="102"/>
      <c r="AJ9" s="102"/>
      <c r="AK9" s="102"/>
      <c r="AL9" s="102"/>
      <c r="AM9" s="102"/>
      <c r="AN9" s="3"/>
      <c r="AO9" s="3"/>
    </row>
    <row r="10" spans="1:41" ht="41.25" customHeight="1">
      <c r="A10" s="4"/>
      <c r="B10" s="3"/>
      <c r="C10" s="98" t="s">
        <v>13</v>
      </c>
      <c r="D10" s="99"/>
      <c r="E10" s="99"/>
      <c r="F10" s="100"/>
      <c r="G10" s="145"/>
      <c r="H10" s="99"/>
      <c r="I10" s="99"/>
      <c r="J10" s="99"/>
      <c r="K10" s="99"/>
      <c r="L10" s="99"/>
      <c r="M10" s="99"/>
      <c r="N10" s="99"/>
      <c r="O10" s="99"/>
      <c r="P10" s="99"/>
      <c r="Q10" s="99"/>
      <c r="R10" s="99"/>
      <c r="S10" s="99"/>
      <c r="T10" s="100"/>
      <c r="U10" s="112" t="s">
        <v>157</v>
      </c>
      <c r="V10" s="102"/>
      <c r="W10" s="102"/>
      <c r="X10" s="102"/>
      <c r="Y10" s="102"/>
      <c r="Z10" s="102"/>
      <c r="AA10" s="102"/>
      <c r="AB10" s="102"/>
      <c r="AC10" s="102"/>
      <c r="AD10" s="102"/>
      <c r="AE10" s="102"/>
      <c r="AF10" s="102"/>
      <c r="AG10" s="102"/>
      <c r="AH10" s="102"/>
      <c r="AI10" s="102"/>
      <c r="AJ10" s="102"/>
      <c r="AK10" s="102"/>
      <c r="AL10" s="102"/>
      <c r="AM10" s="102"/>
      <c r="AN10" s="3"/>
      <c r="AO10" s="3"/>
    </row>
    <row r="11" spans="1:41" ht="30"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3"/>
      <c r="AO11" s="3"/>
    </row>
    <row r="12" spans="1:41" ht="30" customHeight="1">
      <c r="A12" s="4"/>
      <c r="B12" s="5" t="s">
        <v>14</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3"/>
      <c r="AO12" s="3"/>
    </row>
    <row r="13" spans="1:41" ht="22.5" customHeight="1">
      <c r="A13" s="4"/>
      <c r="B13" s="5"/>
      <c r="C13" s="98" t="s">
        <v>15</v>
      </c>
      <c r="D13" s="99"/>
      <c r="E13" s="99"/>
      <c r="F13" s="136"/>
      <c r="G13" s="117" t="s">
        <v>16</v>
      </c>
      <c r="H13" s="99"/>
      <c r="I13" s="99"/>
      <c r="J13" s="99"/>
      <c r="K13" s="99"/>
      <c r="L13" s="99"/>
      <c r="M13" s="99"/>
      <c r="N13" s="99"/>
      <c r="O13" s="99"/>
      <c r="P13" s="99"/>
      <c r="Q13" s="99"/>
      <c r="R13" s="99"/>
      <c r="S13" s="99"/>
      <c r="T13" s="100"/>
      <c r="U13" s="170" t="s">
        <v>17</v>
      </c>
      <c r="V13" s="104"/>
      <c r="W13" s="104"/>
      <c r="X13" s="171"/>
      <c r="Y13" s="113" t="s">
        <v>18</v>
      </c>
      <c r="Z13" s="104"/>
      <c r="AA13" s="104"/>
      <c r="AB13" s="104"/>
      <c r="AC13" s="104"/>
      <c r="AD13" s="104"/>
      <c r="AE13" s="104"/>
      <c r="AF13" s="104"/>
      <c r="AG13" s="104"/>
      <c r="AH13" s="104"/>
      <c r="AI13" s="104"/>
      <c r="AJ13" s="104"/>
      <c r="AK13" s="104"/>
      <c r="AL13" s="105"/>
      <c r="AM13" s="4"/>
      <c r="AN13" s="3"/>
      <c r="AO13" s="3"/>
    </row>
    <row r="14" spans="1:41" ht="30" customHeight="1">
      <c r="A14" s="4"/>
      <c r="B14" s="4"/>
      <c r="C14" s="98" t="s">
        <v>19</v>
      </c>
      <c r="D14" s="99"/>
      <c r="E14" s="99"/>
      <c r="F14" s="136"/>
      <c r="G14" s="117" t="s">
        <v>20</v>
      </c>
      <c r="H14" s="99"/>
      <c r="I14" s="99"/>
      <c r="J14" s="99"/>
      <c r="K14" s="99"/>
      <c r="L14" s="99"/>
      <c r="M14" s="99"/>
      <c r="N14" s="99"/>
      <c r="O14" s="99"/>
      <c r="P14" s="99"/>
      <c r="Q14" s="99"/>
      <c r="R14" s="99"/>
      <c r="S14" s="99"/>
      <c r="T14" s="100"/>
      <c r="U14" s="172"/>
      <c r="V14" s="107"/>
      <c r="W14" s="107"/>
      <c r="X14" s="173"/>
      <c r="Y14" s="106"/>
      <c r="Z14" s="107"/>
      <c r="AA14" s="107"/>
      <c r="AB14" s="107"/>
      <c r="AC14" s="107"/>
      <c r="AD14" s="107"/>
      <c r="AE14" s="107"/>
      <c r="AF14" s="107"/>
      <c r="AG14" s="107"/>
      <c r="AH14" s="107"/>
      <c r="AI14" s="107"/>
      <c r="AJ14" s="107"/>
      <c r="AK14" s="107"/>
      <c r="AL14" s="108"/>
      <c r="AM14" s="3"/>
    </row>
    <row r="15" spans="1:41" ht="30" customHeight="1">
      <c r="A15" s="4"/>
      <c r="B15" s="4"/>
      <c r="C15" s="146" t="s">
        <v>21</v>
      </c>
      <c r="D15" s="147"/>
      <c r="E15" s="147"/>
      <c r="F15" s="148"/>
      <c r="G15" s="121" t="s">
        <v>22</v>
      </c>
      <c r="H15" s="102"/>
      <c r="I15" s="102"/>
      <c r="J15" s="102"/>
      <c r="K15" s="102"/>
      <c r="L15" s="102"/>
      <c r="M15" s="102"/>
      <c r="N15" s="102"/>
      <c r="O15" s="102"/>
      <c r="P15" s="102"/>
      <c r="Q15" s="102"/>
      <c r="R15" s="102"/>
      <c r="S15" s="102"/>
      <c r="T15" s="122"/>
      <c r="U15" s="238" t="s">
        <v>23</v>
      </c>
      <c r="V15" s="124"/>
      <c r="W15" s="124"/>
      <c r="X15" s="125"/>
      <c r="Y15" s="132" t="s">
        <v>24</v>
      </c>
      <c r="Z15" s="124"/>
      <c r="AA15" s="124"/>
      <c r="AB15" s="124"/>
      <c r="AC15" s="124"/>
      <c r="AD15" s="124"/>
      <c r="AE15" s="124"/>
      <c r="AF15" s="124"/>
      <c r="AG15" s="124"/>
      <c r="AH15" s="124"/>
      <c r="AI15" s="124"/>
      <c r="AJ15" s="124"/>
      <c r="AK15" s="124"/>
      <c r="AL15" s="125"/>
      <c r="AM15" s="4"/>
      <c r="AN15" s="3"/>
      <c r="AO15" s="3"/>
    </row>
    <row r="16" spans="1:41" ht="22.5" customHeight="1">
      <c r="A16" s="4"/>
      <c r="B16" s="4"/>
      <c r="C16" s="98" t="s">
        <v>25</v>
      </c>
      <c r="D16" s="99"/>
      <c r="E16" s="99"/>
      <c r="F16" s="100"/>
      <c r="G16" s="117" t="s">
        <v>26</v>
      </c>
      <c r="H16" s="99"/>
      <c r="I16" s="99"/>
      <c r="J16" s="99"/>
      <c r="K16" s="99"/>
      <c r="L16" s="99"/>
      <c r="M16" s="99"/>
      <c r="N16" s="99"/>
      <c r="O16" s="99"/>
      <c r="P16" s="99"/>
      <c r="Q16" s="99"/>
      <c r="R16" s="99"/>
      <c r="S16" s="99"/>
      <c r="T16" s="100"/>
      <c r="U16" s="110" t="s">
        <v>27</v>
      </c>
      <c r="V16" s="104"/>
      <c r="W16" s="104"/>
      <c r="X16" s="105"/>
      <c r="Y16" s="115" t="s">
        <v>28</v>
      </c>
      <c r="Z16" s="104"/>
      <c r="AA16" s="104"/>
      <c r="AB16" s="104"/>
      <c r="AC16" s="104"/>
      <c r="AD16" s="104"/>
      <c r="AE16" s="104"/>
      <c r="AF16" s="104"/>
      <c r="AG16" s="104"/>
      <c r="AH16" s="104"/>
      <c r="AI16" s="104"/>
      <c r="AJ16" s="104"/>
      <c r="AK16" s="104"/>
      <c r="AL16" s="105"/>
      <c r="AM16" s="4"/>
      <c r="AN16" s="3"/>
      <c r="AO16" s="3"/>
    </row>
    <row r="17" spans="1:41" ht="30" customHeight="1">
      <c r="A17" s="4"/>
      <c r="B17" s="4"/>
      <c r="C17" s="98" t="s">
        <v>29</v>
      </c>
      <c r="D17" s="99"/>
      <c r="E17" s="99"/>
      <c r="F17" s="100"/>
      <c r="G17" s="117" t="s">
        <v>30</v>
      </c>
      <c r="H17" s="99"/>
      <c r="I17" s="99"/>
      <c r="J17" s="99"/>
      <c r="K17" s="99"/>
      <c r="L17" s="99"/>
      <c r="M17" s="99"/>
      <c r="N17" s="99"/>
      <c r="O17" s="99"/>
      <c r="P17" s="99"/>
      <c r="Q17" s="99"/>
      <c r="R17" s="99"/>
      <c r="S17" s="99"/>
      <c r="T17" s="100"/>
      <c r="U17" s="106"/>
      <c r="V17" s="107"/>
      <c r="W17" s="107"/>
      <c r="X17" s="108"/>
      <c r="Y17" s="106"/>
      <c r="Z17" s="107"/>
      <c r="AA17" s="107"/>
      <c r="AB17" s="107"/>
      <c r="AC17" s="107"/>
      <c r="AD17" s="107"/>
      <c r="AE17" s="107"/>
      <c r="AF17" s="107"/>
      <c r="AG17" s="107"/>
      <c r="AH17" s="107"/>
      <c r="AI17" s="107"/>
      <c r="AJ17" s="107"/>
      <c r="AK17" s="107"/>
      <c r="AL17" s="108"/>
      <c r="AM17" s="4"/>
      <c r="AN17" s="3"/>
      <c r="AO17" s="3"/>
    </row>
    <row r="18" spans="1:41" ht="30" hidden="1" customHeight="1">
      <c r="A18" s="4"/>
      <c r="B18" s="4"/>
      <c r="C18" s="8"/>
      <c r="D18" s="8"/>
      <c r="E18" s="8"/>
      <c r="F18" s="8"/>
      <c r="G18" s="9"/>
      <c r="H18" s="9"/>
      <c r="I18" s="9"/>
      <c r="J18" s="9"/>
      <c r="K18" s="9"/>
      <c r="L18" s="9"/>
      <c r="M18" s="9"/>
      <c r="N18" s="9"/>
      <c r="O18" s="9"/>
      <c r="P18" s="9"/>
      <c r="Q18" s="9"/>
      <c r="R18" s="9"/>
      <c r="S18" s="9"/>
      <c r="T18" s="9"/>
      <c r="U18" s="10"/>
      <c r="V18" s="10"/>
      <c r="W18" s="10"/>
      <c r="X18" s="10"/>
      <c r="Y18" s="9"/>
      <c r="Z18" s="9"/>
      <c r="AA18" s="9"/>
      <c r="AB18" s="9"/>
      <c r="AC18" s="9"/>
      <c r="AD18" s="9"/>
      <c r="AE18" s="9"/>
      <c r="AF18" s="9"/>
      <c r="AG18" s="9"/>
      <c r="AH18" s="9"/>
      <c r="AI18" s="9"/>
      <c r="AJ18" s="9"/>
      <c r="AK18" s="9"/>
      <c r="AL18" s="9"/>
      <c r="AM18" s="4"/>
      <c r="AN18" s="3"/>
      <c r="AO18" s="3"/>
    </row>
    <row r="19" spans="1:41" ht="30" hidden="1" customHeight="1">
      <c r="A19" s="4"/>
      <c r="B19" s="4"/>
      <c r="C19" s="8"/>
      <c r="D19" s="8"/>
      <c r="E19" s="8"/>
      <c r="F19" s="8"/>
      <c r="G19" s="9"/>
      <c r="H19" s="9"/>
      <c r="I19" s="9"/>
      <c r="J19" s="9"/>
      <c r="K19" s="9"/>
      <c r="L19" s="9"/>
      <c r="M19" s="9"/>
      <c r="N19" s="9"/>
      <c r="O19" s="9"/>
      <c r="P19" s="9"/>
      <c r="Q19" s="9"/>
      <c r="R19" s="9"/>
      <c r="S19" s="9"/>
      <c r="T19" s="9"/>
      <c r="U19" s="10"/>
      <c r="V19" s="10"/>
      <c r="W19" s="10"/>
      <c r="X19" s="10"/>
      <c r="Y19" s="9"/>
      <c r="Z19" s="9"/>
      <c r="AA19" s="9"/>
      <c r="AB19" s="9"/>
      <c r="AC19" s="9"/>
      <c r="AD19" s="9"/>
      <c r="AE19" s="9"/>
      <c r="AF19" s="9"/>
      <c r="AG19" s="9"/>
      <c r="AH19" s="9"/>
      <c r="AI19" s="9"/>
      <c r="AJ19" s="9"/>
      <c r="AK19" s="9"/>
      <c r="AL19" s="9"/>
      <c r="AM19" s="4"/>
      <c r="AN19" s="3"/>
      <c r="AO19" s="3"/>
    </row>
    <row r="20" spans="1:41" ht="30" hidden="1" customHeight="1">
      <c r="A20" s="4"/>
      <c r="B20" s="4"/>
      <c r="C20" s="8"/>
      <c r="D20" s="8"/>
      <c r="E20" s="8"/>
      <c r="F20" s="8"/>
      <c r="G20" s="9"/>
      <c r="H20" s="9"/>
      <c r="I20" s="9"/>
      <c r="J20" s="9"/>
      <c r="K20" s="9"/>
      <c r="L20" s="9"/>
      <c r="M20" s="9"/>
      <c r="N20" s="9"/>
      <c r="O20" s="9"/>
      <c r="P20" s="9"/>
      <c r="Q20" s="9"/>
      <c r="R20" s="9"/>
      <c r="S20" s="9"/>
      <c r="T20" s="9"/>
      <c r="U20" s="10"/>
      <c r="V20" s="10"/>
      <c r="W20" s="10"/>
      <c r="X20" s="10"/>
      <c r="Y20" s="9"/>
      <c r="Z20" s="9"/>
      <c r="AA20" s="9"/>
      <c r="AB20" s="9"/>
      <c r="AC20" s="9"/>
      <c r="AD20" s="9"/>
      <c r="AE20" s="9"/>
      <c r="AF20" s="9"/>
      <c r="AG20" s="9"/>
      <c r="AH20" s="9"/>
      <c r="AI20" s="9"/>
      <c r="AJ20" s="9"/>
      <c r="AK20" s="9"/>
      <c r="AL20" s="9"/>
      <c r="AM20" s="4"/>
      <c r="AN20" s="3"/>
      <c r="AO20" s="3"/>
    </row>
    <row r="21" spans="1:41" ht="30" hidden="1" customHeight="1">
      <c r="A21" s="4"/>
      <c r="B21" s="4"/>
      <c r="C21" s="8"/>
      <c r="D21" s="8"/>
      <c r="E21" s="8"/>
      <c r="F21" s="8"/>
      <c r="G21" s="9"/>
      <c r="H21" s="9"/>
      <c r="I21" s="9"/>
      <c r="J21" s="9"/>
      <c r="K21" s="9"/>
      <c r="L21" s="9"/>
      <c r="M21" s="9"/>
      <c r="N21" s="9"/>
      <c r="O21" s="9"/>
      <c r="P21" s="9"/>
      <c r="Q21" s="9"/>
      <c r="R21" s="9"/>
      <c r="S21" s="9"/>
      <c r="T21" s="9"/>
      <c r="U21" s="10"/>
      <c r="V21" s="10"/>
      <c r="W21" s="10"/>
      <c r="X21" s="10"/>
      <c r="Y21" s="9"/>
      <c r="Z21" s="9"/>
      <c r="AA21" s="9"/>
      <c r="AB21" s="9"/>
      <c r="AC21" s="9"/>
      <c r="AD21" s="9"/>
      <c r="AE21" s="9"/>
      <c r="AF21" s="9"/>
      <c r="AG21" s="9"/>
      <c r="AH21" s="9"/>
      <c r="AI21" s="9"/>
      <c r="AJ21" s="9"/>
      <c r="AK21" s="9"/>
      <c r="AL21" s="9"/>
      <c r="AM21" s="4"/>
      <c r="AN21" s="3"/>
      <c r="AO21" s="3"/>
    </row>
    <row r="22" spans="1:41" ht="30" hidden="1" customHeight="1">
      <c r="A22" s="4"/>
      <c r="B22" s="4"/>
      <c r="C22" s="8"/>
      <c r="D22" s="8"/>
      <c r="E22" s="8"/>
      <c r="F22" s="8"/>
      <c r="G22" s="9"/>
      <c r="H22" s="9"/>
      <c r="I22" s="9"/>
      <c r="J22" s="9"/>
      <c r="K22" s="9"/>
      <c r="L22" s="9"/>
      <c r="M22" s="9"/>
      <c r="N22" s="9"/>
      <c r="O22" s="9"/>
      <c r="P22" s="9"/>
      <c r="Q22" s="9"/>
      <c r="R22" s="9"/>
      <c r="S22" s="9"/>
      <c r="T22" s="9"/>
      <c r="U22" s="10"/>
      <c r="V22" s="10"/>
      <c r="W22" s="10"/>
      <c r="X22" s="10"/>
      <c r="Y22" s="9"/>
      <c r="Z22" s="9"/>
      <c r="AA22" s="9"/>
      <c r="AB22" s="9"/>
      <c r="AC22" s="9"/>
      <c r="AD22" s="9"/>
      <c r="AE22" s="9"/>
      <c r="AF22" s="9"/>
      <c r="AG22" s="9"/>
      <c r="AH22" s="9"/>
      <c r="AI22" s="9"/>
      <c r="AJ22" s="9"/>
      <c r="AK22" s="9"/>
      <c r="AL22" s="9"/>
      <c r="AM22" s="4"/>
      <c r="AN22" s="3"/>
      <c r="AO22" s="3"/>
    </row>
    <row r="23" spans="1:41" ht="30" hidden="1" customHeight="1">
      <c r="A23" s="4"/>
      <c r="B23" s="4"/>
      <c r="C23" s="8"/>
      <c r="D23" s="8"/>
      <c r="E23" s="8"/>
      <c r="F23" s="8"/>
      <c r="G23" s="9"/>
      <c r="H23" s="9"/>
      <c r="I23" s="9"/>
      <c r="J23" s="9"/>
      <c r="K23" s="9"/>
      <c r="L23" s="9"/>
      <c r="M23" s="9"/>
      <c r="N23" s="9"/>
      <c r="O23" s="9"/>
      <c r="P23" s="9"/>
      <c r="Q23" s="9"/>
      <c r="R23" s="9"/>
      <c r="S23" s="9"/>
      <c r="T23" s="9"/>
      <c r="U23" s="10"/>
      <c r="V23" s="10"/>
      <c r="W23" s="10"/>
      <c r="X23" s="10"/>
      <c r="Y23" s="9"/>
      <c r="Z23" s="9"/>
      <c r="AA23" s="9"/>
      <c r="AB23" s="9"/>
      <c r="AC23" s="9"/>
      <c r="AD23" s="9"/>
      <c r="AE23" s="9"/>
      <c r="AF23" s="9"/>
      <c r="AG23" s="9"/>
      <c r="AH23" s="9"/>
      <c r="AI23" s="9"/>
      <c r="AJ23" s="9"/>
      <c r="AK23" s="9"/>
      <c r="AL23" s="9"/>
      <c r="AM23" s="4"/>
      <c r="AN23" s="3"/>
      <c r="AO23" s="3"/>
    </row>
    <row r="24" spans="1:41" ht="30"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3"/>
      <c r="AO24" s="3"/>
    </row>
    <row r="25" spans="1:41" ht="30" customHeight="1">
      <c r="A25" s="4"/>
      <c r="B25" s="5" t="s">
        <v>158</v>
      </c>
      <c r="C25" s="4"/>
      <c r="D25" s="4"/>
      <c r="E25" s="4"/>
      <c r="F25" s="4"/>
      <c r="G25" s="4"/>
      <c r="H25" s="1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3"/>
      <c r="AO25" s="3"/>
    </row>
    <row r="26" spans="1:41" ht="22.5" customHeight="1">
      <c r="A26" s="4"/>
      <c r="B26" s="4"/>
      <c r="C26" s="98" t="s">
        <v>15</v>
      </c>
      <c r="D26" s="99"/>
      <c r="E26" s="99"/>
      <c r="F26" s="136"/>
      <c r="G26" s="117" t="s">
        <v>16</v>
      </c>
      <c r="H26" s="99"/>
      <c r="I26" s="99"/>
      <c r="J26" s="99"/>
      <c r="K26" s="99"/>
      <c r="L26" s="99"/>
      <c r="M26" s="99"/>
      <c r="N26" s="99"/>
      <c r="O26" s="99"/>
      <c r="P26" s="99"/>
      <c r="Q26" s="99"/>
      <c r="R26" s="99"/>
      <c r="S26" s="99"/>
      <c r="T26" s="100"/>
      <c r="U26" s="127" t="s">
        <v>37</v>
      </c>
      <c r="V26" s="128"/>
      <c r="W26" s="128"/>
      <c r="X26" s="129"/>
      <c r="Y26" s="150" t="s">
        <v>38</v>
      </c>
      <c r="Z26" s="128"/>
      <c r="AA26" s="128"/>
      <c r="AB26" s="128"/>
      <c r="AC26" s="128"/>
      <c r="AD26" s="128"/>
      <c r="AE26" s="128"/>
      <c r="AF26" s="128"/>
      <c r="AG26" s="128"/>
      <c r="AH26" s="128"/>
      <c r="AI26" s="128"/>
      <c r="AJ26" s="128"/>
      <c r="AK26" s="128"/>
      <c r="AL26" s="129"/>
      <c r="AM26" s="4"/>
      <c r="AN26" s="3"/>
      <c r="AO26" s="3"/>
    </row>
    <row r="27" spans="1:41" ht="30" customHeight="1">
      <c r="A27" s="4"/>
      <c r="B27" s="4"/>
      <c r="C27" s="98" t="s">
        <v>19</v>
      </c>
      <c r="D27" s="99"/>
      <c r="E27" s="99"/>
      <c r="F27" s="136"/>
      <c r="G27" s="117" t="s">
        <v>20</v>
      </c>
      <c r="H27" s="99"/>
      <c r="I27" s="99"/>
      <c r="J27" s="99"/>
      <c r="K27" s="99"/>
      <c r="L27" s="99"/>
      <c r="M27" s="99"/>
      <c r="N27" s="99"/>
      <c r="O27" s="99"/>
      <c r="P27" s="99"/>
      <c r="Q27" s="99"/>
      <c r="R27" s="99"/>
      <c r="S27" s="99"/>
      <c r="T27" s="100"/>
      <c r="U27" s="239" t="s">
        <v>39</v>
      </c>
      <c r="V27" s="99"/>
      <c r="W27" s="99"/>
      <c r="X27" s="100"/>
      <c r="Y27" s="151" t="s">
        <v>40</v>
      </c>
      <c r="Z27" s="99"/>
      <c r="AA27" s="99"/>
      <c r="AB27" s="99"/>
      <c r="AC27" s="99"/>
      <c r="AD27" s="99"/>
      <c r="AE27" s="99"/>
      <c r="AF27" s="99"/>
      <c r="AG27" s="99"/>
      <c r="AH27" s="99"/>
      <c r="AI27" s="99"/>
      <c r="AJ27" s="99"/>
      <c r="AK27" s="99"/>
      <c r="AL27" s="100"/>
      <c r="AM27" s="4"/>
      <c r="AN27" s="3"/>
      <c r="AO27" s="3"/>
    </row>
    <row r="28" spans="1:41" ht="30" customHeight="1">
      <c r="A28" s="4"/>
      <c r="B28" s="4"/>
      <c r="C28" s="146" t="s">
        <v>21</v>
      </c>
      <c r="D28" s="147"/>
      <c r="E28" s="147"/>
      <c r="F28" s="148"/>
      <c r="G28" s="121" t="s">
        <v>22</v>
      </c>
      <c r="H28" s="102"/>
      <c r="I28" s="102"/>
      <c r="J28" s="102"/>
      <c r="K28" s="102"/>
      <c r="L28" s="102"/>
      <c r="M28" s="102"/>
      <c r="N28" s="102"/>
      <c r="O28" s="102"/>
      <c r="P28" s="102"/>
      <c r="Q28" s="102"/>
      <c r="R28" s="102"/>
      <c r="S28" s="102"/>
      <c r="T28" s="122"/>
      <c r="U28" s="236" t="s">
        <v>41</v>
      </c>
      <c r="V28" s="124"/>
      <c r="W28" s="124"/>
      <c r="X28" s="125"/>
      <c r="Y28" s="237"/>
      <c r="Z28" s="124"/>
      <c r="AA28" s="124"/>
      <c r="AB28" s="124"/>
      <c r="AC28" s="124"/>
      <c r="AD28" s="124"/>
      <c r="AE28" s="124"/>
      <c r="AF28" s="124"/>
      <c r="AG28" s="124"/>
      <c r="AH28" s="124"/>
      <c r="AI28" s="124"/>
      <c r="AJ28" s="124"/>
      <c r="AK28" s="124"/>
      <c r="AL28" s="125"/>
      <c r="AM28" s="3"/>
    </row>
    <row r="29" spans="1:41" ht="22.5" customHeight="1">
      <c r="A29" s="4"/>
      <c r="B29" s="4"/>
      <c r="C29" s="98" t="s">
        <v>25</v>
      </c>
      <c r="D29" s="99"/>
      <c r="E29" s="99"/>
      <c r="F29" s="136"/>
      <c r="G29" s="117" t="s">
        <v>42</v>
      </c>
      <c r="H29" s="99"/>
      <c r="I29" s="99"/>
      <c r="J29" s="99"/>
      <c r="K29" s="99"/>
      <c r="L29" s="99"/>
      <c r="M29" s="99"/>
      <c r="N29" s="99"/>
      <c r="O29" s="99"/>
      <c r="P29" s="99"/>
      <c r="Q29" s="99"/>
      <c r="R29" s="99"/>
      <c r="S29" s="99"/>
      <c r="T29" s="100"/>
      <c r="U29" s="131" t="s">
        <v>23</v>
      </c>
      <c r="V29" s="99"/>
      <c r="W29" s="99"/>
      <c r="X29" s="100"/>
      <c r="Y29" s="152" t="s">
        <v>24</v>
      </c>
      <c r="Z29" s="99"/>
      <c r="AA29" s="99"/>
      <c r="AB29" s="99"/>
      <c r="AC29" s="99"/>
      <c r="AD29" s="99"/>
      <c r="AE29" s="99"/>
      <c r="AF29" s="99"/>
      <c r="AG29" s="99"/>
      <c r="AH29" s="99"/>
      <c r="AI29" s="99"/>
      <c r="AJ29" s="99"/>
      <c r="AK29" s="99"/>
      <c r="AL29" s="100"/>
      <c r="AM29" s="4"/>
      <c r="AN29" s="3"/>
      <c r="AO29" s="3"/>
    </row>
    <row r="30" spans="1:41" ht="30" customHeight="1">
      <c r="A30" s="4"/>
      <c r="B30" s="4"/>
      <c r="C30" s="98" t="s">
        <v>29</v>
      </c>
      <c r="D30" s="99"/>
      <c r="E30" s="99"/>
      <c r="F30" s="100"/>
      <c r="G30" s="117" t="s">
        <v>159</v>
      </c>
      <c r="H30" s="99"/>
      <c r="I30" s="99"/>
      <c r="J30" s="99"/>
      <c r="K30" s="99"/>
      <c r="L30" s="99"/>
      <c r="M30" s="99"/>
      <c r="N30" s="99"/>
      <c r="O30" s="99"/>
      <c r="P30" s="99"/>
      <c r="Q30" s="99"/>
      <c r="R30" s="99"/>
      <c r="S30" s="99"/>
      <c r="T30" s="100"/>
      <c r="U30" s="109" t="s">
        <v>27</v>
      </c>
      <c r="V30" s="99"/>
      <c r="W30" s="99"/>
      <c r="X30" s="100"/>
      <c r="Y30" s="114" t="s">
        <v>28</v>
      </c>
      <c r="Z30" s="99"/>
      <c r="AA30" s="99"/>
      <c r="AB30" s="99"/>
      <c r="AC30" s="99"/>
      <c r="AD30" s="99"/>
      <c r="AE30" s="99"/>
      <c r="AF30" s="99"/>
      <c r="AG30" s="99"/>
      <c r="AH30" s="99"/>
      <c r="AI30" s="99"/>
      <c r="AJ30" s="99"/>
      <c r="AK30" s="99"/>
      <c r="AL30" s="100"/>
      <c r="AM30" s="4"/>
      <c r="AN30" s="3"/>
      <c r="AO30" s="3"/>
    </row>
    <row r="31" spans="1:41" ht="30" customHeight="1">
      <c r="A31" s="4"/>
      <c r="B31" s="4"/>
      <c r="C31" s="149" t="s">
        <v>160</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100"/>
      <c r="AM31" s="4"/>
      <c r="AN31" s="3"/>
      <c r="AO31" s="3"/>
    </row>
    <row r="32" spans="1:41" ht="30" customHeight="1">
      <c r="A32" s="4"/>
      <c r="B32" s="4"/>
      <c r="C32" s="133" t="s">
        <v>43</v>
      </c>
      <c r="D32" s="124"/>
      <c r="E32" s="124"/>
      <c r="F32" s="134"/>
      <c r="G32" s="118" t="s">
        <v>44</v>
      </c>
      <c r="H32" s="107"/>
      <c r="I32" s="107"/>
      <c r="J32" s="107"/>
      <c r="K32" s="107"/>
      <c r="L32" s="107"/>
      <c r="M32" s="107"/>
      <c r="N32" s="107"/>
      <c r="O32" s="107"/>
      <c r="P32" s="107"/>
      <c r="Q32" s="107"/>
      <c r="R32" s="107"/>
      <c r="S32" s="107"/>
      <c r="T32" s="108"/>
      <c r="U32" s="123" t="s">
        <v>23</v>
      </c>
      <c r="V32" s="124"/>
      <c r="W32" s="124"/>
      <c r="X32" s="125"/>
      <c r="Y32" s="132" t="s">
        <v>24</v>
      </c>
      <c r="Z32" s="124"/>
      <c r="AA32" s="124"/>
      <c r="AB32" s="124"/>
      <c r="AC32" s="124"/>
      <c r="AD32" s="124"/>
      <c r="AE32" s="124"/>
      <c r="AF32" s="124"/>
      <c r="AG32" s="124"/>
      <c r="AH32" s="124"/>
      <c r="AI32" s="124"/>
      <c r="AJ32" s="124"/>
      <c r="AK32" s="124"/>
      <c r="AL32" s="125"/>
      <c r="AM32" s="4"/>
      <c r="AN32" s="3"/>
      <c r="AO32" s="3"/>
    </row>
    <row r="33" spans="1:41" ht="30" customHeight="1">
      <c r="A33" s="4"/>
      <c r="B33" s="4"/>
      <c r="C33" s="135" t="s">
        <v>33</v>
      </c>
      <c r="D33" s="99"/>
      <c r="E33" s="99"/>
      <c r="F33" s="136"/>
      <c r="G33" s="132" t="s">
        <v>34</v>
      </c>
      <c r="H33" s="124"/>
      <c r="I33" s="124"/>
      <c r="J33" s="124"/>
      <c r="K33" s="124"/>
      <c r="L33" s="124"/>
      <c r="M33" s="124"/>
      <c r="N33" s="124"/>
      <c r="O33" s="124"/>
      <c r="P33" s="124"/>
      <c r="Q33" s="124"/>
      <c r="R33" s="124"/>
      <c r="S33" s="124"/>
      <c r="T33" s="125"/>
      <c r="U33" s="126" t="s">
        <v>27</v>
      </c>
      <c r="V33" s="99"/>
      <c r="W33" s="99"/>
      <c r="X33" s="100"/>
      <c r="Y33" s="114" t="s">
        <v>45</v>
      </c>
      <c r="Z33" s="99"/>
      <c r="AA33" s="99"/>
      <c r="AB33" s="99"/>
      <c r="AC33" s="99"/>
      <c r="AD33" s="99"/>
      <c r="AE33" s="99"/>
      <c r="AF33" s="99"/>
      <c r="AG33" s="99"/>
      <c r="AH33" s="99"/>
      <c r="AI33" s="99"/>
      <c r="AJ33" s="99"/>
      <c r="AK33" s="99"/>
      <c r="AL33" s="100"/>
      <c r="AM33" s="4"/>
      <c r="AN33" s="3"/>
      <c r="AO33" s="3"/>
    </row>
    <row r="34" spans="1:41" ht="30" customHeight="1">
      <c r="A34" s="3"/>
      <c r="B34" s="3"/>
      <c r="C34" s="137" t="s">
        <v>46</v>
      </c>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5"/>
      <c r="AM34" s="4"/>
      <c r="AN34" s="3"/>
      <c r="AO34" s="3"/>
    </row>
    <row r="35" spans="1:41" ht="30" customHeight="1">
      <c r="A35" s="3"/>
      <c r="B35" s="3"/>
      <c r="C35" s="138" t="s">
        <v>47</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100"/>
      <c r="AM35" s="4"/>
      <c r="AN35" s="3"/>
      <c r="AO35" s="3"/>
    </row>
    <row r="36" spans="1:41" ht="30" customHeight="1">
      <c r="A36" s="4"/>
      <c r="B36" s="5"/>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3"/>
      <c r="AO36" s="3"/>
    </row>
    <row r="37" spans="1:41" ht="30" customHeight="1">
      <c r="A37" s="4"/>
      <c r="B37" s="5" t="s">
        <v>161</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12"/>
      <c r="AL37" s="12"/>
      <c r="AM37" s="4"/>
      <c r="AN37" s="13"/>
      <c r="AO37" s="13"/>
    </row>
    <row r="38" spans="1:41" ht="30" customHeight="1">
      <c r="A38" s="4"/>
      <c r="B38" s="4"/>
      <c r="C38" s="98" t="s">
        <v>49</v>
      </c>
      <c r="D38" s="99"/>
      <c r="E38" s="99"/>
      <c r="F38" s="99"/>
      <c r="G38" s="99"/>
      <c r="H38" s="99"/>
      <c r="I38" s="99"/>
      <c r="J38" s="99"/>
      <c r="K38" s="99"/>
      <c r="L38" s="99"/>
      <c r="M38" s="99"/>
      <c r="N38" s="99"/>
      <c r="O38" s="99"/>
      <c r="P38" s="99"/>
      <c r="Q38" s="99"/>
      <c r="R38" s="99"/>
      <c r="S38" s="99"/>
      <c r="T38" s="136"/>
      <c r="U38" s="98" t="s">
        <v>50</v>
      </c>
      <c r="V38" s="99"/>
      <c r="W38" s="99"/>
      <c r="X38" s="99"/>
      <c r="Y38" s="99"/>
      <c r="Z38" s="99"/>
      <c r="AA38" s="99"/>
      <c r="AB38" s="99"/>
      <c r="AC38" s="99"/>
      <c r="AD38" s="99"/>
      <c r="AE38" s="99"/>
      <c r="AF38" s="99"/>
      <c r="AG38" s="99"/>
      <c r="AH38" s="99"/>
      <c r="AI38" s="99"/>
      <c r="AJ38" s="99"/>
      <c r="AK38" s="99"/>
      <c r="AL38" s="100"/>
      <c r="AM38" s="4"/>
      <c r="AN38" s="13"/>
    </row>
    <row r="39" spans="1:41" ht="30" customHeight="1">
      <c r="A39" s="4"/>
      <c r="B39" s="4"/>
      <c r="C39" s="142" t="s">
        <v>51</v>
      </c>
      <c r="D39" s="99"/>
      <c r="E39" s="99"/>
      <c r="F39" s="99"/>
      <c r="G39" s="99"/>
      <c r="H39" s="99"/>
      <c r="I39" s="99"/>
      <c r="J39" s="99"/>
      <c r="K39" s="99"/>
      <c r="L39" s="99"/>
      <c r="M39" s="99"/>
      <c r="N39" s="99"/>
      <c r="O39" s="99"/>
      <c r="P39" s="99"/>
      <c r="Q39" s="99"/>
      <c r="R39" s="99"/>
      <c r="S39" s="99"/>
      <c r="T39" s="100"/>
      <c r="U39" s="161">
        <v>1</v>
      </c>
      <c r="V39" s="99"/>
      <c r="W39" s="99"/>
      <c r="X39" s="99"/>
      <c r="Y39" s="99"/>
      <c r="Z39" s="99"/>
      <c r="AA39" s="99"/>
      <c r="AB39" s="99"/>
      <c r="AC39" s="99"/>
      <c r="AD39" s="99"/>
      <c r="AE39" s="99"/>
      <c r="AF39" s="99"/>
      <c r="AG39" s="99"/>
      <c r="AH39" s="99"/>
      <c r="AI39" s="99"/>
      <c r="AJ39" s="99"/>
      <c r="AK39" s="99"/>
      <c r="AL39" s="100"/>
      <c r="AM39" s="4"/>
      <c r="AN39" s="13"/>
    </row>
    <row r="40" spans="1:41" ht="30" customHeight="1">
      <c r="A40" s="4"/>
      <c r="B40" s="4"/>
      <c r="C40" s="142" t="s">
        <v>52</v>
      </c>
      <c r="D40" s="99"/>
      <c r="E40" s="99"/>
      <c r="F40" s="99"/>
      <c r="G40" s="99"/>
      <c r="H40" s="99"/>
      <c r="I40" s="99"/>
      <c r="J40" s="99"/>
      <c r="K40" s="99"/>
      <c r="L40" s="99"/>
      <c r="M40" s="99"/>
      <c r="N40" s="99"/>
      <c r="O40" s="99"/>
      <c r="P40" s="99"/>
      <c r="Q40" s="99"/>
      <c r="R40" s="99"/>
      <c r="S40" s="99"/>
      <c r="T40" s="100"/>
      <c r="U40" s="153">
        <v>1</v>
      </c>
      <c r="V40" s="99"/>
      <c r="W40" s="99"/>
      <c r="X40" s="99"/>
      <c r="Y40" s="99"/>
      <c r="Z40" s="99"/>
      <c r="AA40" s="99"/>
      <c r="AB40" s="99"/>
      <c r="AC40" s="99"/>
      <c r="AD40" s="99"/>
      <c r="AE40" s="99"/>
      <c r="AF40" s="99"/>
      <c r="AG40" s="99"/>
      <c r="AH40" s="99"/>
      <c r="AI40" s="99"/>
      <c r="AJ40" s="99"/>
      <c r="AK40" s="99"/>
      <c r="AL40" s="100"/>
      <c r="AM40" s="4"/>
      <c r="AN40" s="13"/>
    </row>
    <row r="41" spans="1:41" ht="30" customHeight="1">
      <c r="A41" s="4"/>
      <c r="B41" s="4"/>
      <c r="C41" s="142" t="s">
        <v>53</v>
      </c>
      <c r="D41" s="99"/>
      <c r="E41" s="99"/>
      <c r="F41" s="99"/>
      <c r="G41" s="99"/>
      <c r="H41" s="99"/>
      <c r="I41" s="99"/>
      <c r="J41" s="99"/>
      <c r="K41" s="99"/>
      <c r="L41" s="99"/>
      <c r="M41" s="99"/>
      <c r="N41" s="99"/>
      <c r="O41" s="99"/>
      <c r="P41" s="99"/>
      <c r="Q41" s="99"/>
      <c r="R41" s="99"/>
      <c r="S41" s="99"/>
      <c r="T41" s="100"/>
      <c r="U41" s="153">
        <v>1</v>
      </c>
      <c r="V41" s="99"/>
      <c r="W41" s="99"/>
      <c r="X41" s="99"/>
      <c r="Y41" s="99"/>
      <c r="Z41" s="99"/>
      <c r="AA41" s="99"/>
      <c r="AB41" s="99"/>
      <c r="AC41" s="99"/>
      <c r="AD41" s="99"/>
      <c r="AE41" s="99"/>
      <c r="AF41" s="99"/>
      <c r="AG41" s="99"/>
      <c r="AH41" s="99"/>
      <c r="AI41" s="99"/>
      <c r="AJ41" s="99"/>
      <c r="AK41" s="99"/>
      <c r="AL41" s="100"/>
      <c r="AM41" s="4"/>
      <c r="AN41" s="13"/>
    </row>
    <row r="42" spans="1:41" ht="30" customHeight="1">
      <c r="A42" s="4"/>
      <c r="B42" s="4"/>
      <c r="C42" s="142"/>
      <c r="D42" s="99"/>
      <c r="E42" s="99"/>
      <c r="F42" s="99"/>
      <c r="G42" s="99"/>
      <c r="H42" s="99"/>
      <c r="I42" s="99"/>
      <c r="J42" s="99"/>
      <c r="K42" s="99"/>
      <c r="L42" s="99"/>
      <c r="M42" s="99"/>
      <c r="N42" s="99"/>
      <c r="O42" s="99"/>
      <c r="P42" s="99"/>
      <c r="Q42" s="99"/>
      <c r="R42" s="99"/>
      <c r="S42" s="99"/>
      <c r="T42" s="100"/>
      <c r="U42" s="153"/>
      <c r="V42" s="99"/>
      <c r="W42" s="99"/>
      <c r="X42" s="99"/>
      <c r="Y42" s="99"/>
      <c r="Z42" s="99"/>
      <c r="AA42" s="99"/>
      <c r="AB42" s="99"/>
      <c r="AC42" s="99"/>
      <c r="AD42" s="99"/>
      <c r="AE42" s="99"/>
      <c r="AF42" s="99"/>
      <c r="AG42" s="99"/>
      <c r="AH42" s="99"/>
      <c r="AI42" s="99"/>
      <c r="AJ42" s="99"/>
      <c r="AK42" s="99"/>
      <c r="AL42" s="100"/>
      <c r="AM42" s="4"/>
      <c r="AN42" s="13"/>
      <c r="AO42" s="13" t="str">
        <f>IF(C48="","",C48)&amp;IF(AND(C48&lt;&gt;"",U48&lt;&gt;""),":","")&amp;IF(U48="","",U48)</f>
        <v/>
      </c>
    </row>
    <row r="43" spans="1:41" ht="30" customHeight="1">
      <c r="A43" s="4"/>
      <c r="B43" s="4"/>
      <c r="C43" s="142"/>
      <c r="D43" s="99"/>
      <c r="E43" s="99"/>
      <c r="F43" s="99"/>
      <c r="G43" s="99"/>
      <c r="H43" s="99"/>
      <c r="I43" s="99"/>
      <c r="J43" s="99"/>
      <c r="K43" s="99"/>
      <c r="L43" s="99"/>
      <c r="M43" s="99"/>
      <c r="N43" s="99"/>
      <c r="O43" s="99"/>
      <c r="P43" s="99"/>
      <c r="Q43" s="99"/>
      <c r="R43" s="99"/>
      <c r="S43" s="99"/>
      <c r="T43" s="100"/>
      <c r="U43" s="153"/>
      <c r="V43" s="99"/>
      <c r="W43" s="99"/>
      <c r="X43" s="99"/>
      <c r="Y43" s="99"/>
      <c r="Z43" s="99"/>
      <c r="AA43" s="99"/>
      <c r="AB43" s="99"/>
      <c r="AC43" s="99"/>
      <c r="AD43" s="99"/>
      <c r="AE43" s="99"/>
      <c r="AF43" s="99"/>
      <c r="AG43" s="99"/>
      <c r="AH43" s="99"/>
      <c r="AI43" s="99"/>
      <c r="AJ43" s="99"/>
      <c r="AK43" s="99"/>
      <c r="AL43" s="100"/>
      <c r="AM43" s="4"/>
      <c r="AN43" s="13"/>
      <c r="AO43" s="13"/>
    </row>
    <row r="44" spans="1:41" ht="30" customHeight="1">
      <c r="A44" s="4"/>
      <c r="B44" s="4"/>
      <c r="C44" s="142"/>
      <c r="D44" s="99"/>
      <c r="E44" s="99"/>
      <c r="F44" s="99"/>
      <c r="G44" s="99"/>
      <c r="H44" s="99"/>
      <c r="I44" s="99"/>
      <c r="J44" s="99"/>
      <c r="K44" s="99"/>
      <c r="L44" s="99"/>
      <c r="M44" s="99"/>
      <c r="N44" s="99"/>
      <c r="O44" s="99"/>
      <c r="P44" s="99"/>
      <c r="Q44" s="99"/>
      <c r="R44" s="99"/>
      <c r="S44" s="99"/>
      <c r="T44" s="100"/>
      <c r="U44" s="153"/>
      <c r="V44" s="99"/>
      <c r="W44" s="99"/>
      <c r="X44" s="99"/>
      <c r="Y44" s="99"/>
      <c r="Z44" s="99"/>
      <c r="AA44" s="99"/>
      <c r="AB44" s="99"/>
      <c r="AC44" s="99"/>
      <c r="AD44" s="99"/>
      <c r="AE44" s="99"/>
      <c r="AF44" s="99"/>
      <c r="AG44" s="99"/>
      <c r="AH44" s="99"/>
      <c r="AI44" s="99"/>
      <c r="AJ44" s="99"/>
      <c r="AK44" s="99"/>
      <c r="AL44" s="100"/>
      <c r="AM44" s="4"/>
      <c r="AN44" s="13"/>
      <c r="AO44" s="13"/>
    </row>
    <row r="45" spans="1:41" ht="30" customHeight="1">
      <c r="A45" s="4"/>
      <c r="B45" s="4"/>
      <c r="C45" s="142"/>
      <c r="D45" s="99"/>
      <c r="E45" s="99"/>
      <c r="F45" s="99"/>
      <c r="G45" s="99"/>
      <c r="H45" s="99"/>
      <c r="I45" s="99"/>
      <c r="J45" s="99"/>
      <c r="K45" s="99"/>
      <c r="L45" s="99"/>
      <c r="M45" s="99"/>
      <c r="N45" s="99"/>
      <c r="O45" s="99"/>
      <c r="P45" s="99"/>
      <c r="Q45" s="99"/>
      <c r="R45" s="99"/>
      <c r="S45" s="99"/>
      <c r="T45" s="100"/>
      <c r="U45" s="153"/>
      <c r="V45" s="99"/>
      <c r="W45" s="99"/>
      <c r="X45" s="99"/>
      <c r="Y45" s="99"/>
      <c r="Z45" s="99"/>
      <c r="AA45" s="99"/>
      <c r="AB45" s="99"/>
      <c r="AC45" s="99"/>
      <c r="AD45" s="99"/>
      <c r="AE45" s="99"/>
      <c r="AF45" s="99"/>
      <c r="AG45" s="99"/>
      <c r="AH45" s="99"/>
      <c r="AI45" s="99"/>
      <c r="AJ45" s="99"/>
      <c r="AK45" s="99"/>
      <c r="AL45" s="100"/>
      <c r="AM45" s="4"/>
      <c r="AN45" s="13"/>
      <c r="AO45" s="13"/>
    </row>
    <row r="46" spans="1:41" ht="30" customHeight="1">
      <c r="A46" s="4"/>
      <c r="B46" s="4"/>
      <c r="C46" s="142"/>
      <c r="D46" s="99"/>
      <c r="E46" s="99"/>
      <c r="F46" s="99"/>
      <c r="G46" s="99"/>
      <c r="H46" s="99"/>
      <c r="I46" s="99"/>
      <c r="J46" s="99"/>
      <c r="K46" s="99"/>
      <c r="L46" s="99"/>
      <c r="M46" s="99"/>
      <c r="N46" s="99"/>
      <c r="O46" s="99"/>
      <c r="P46" s="99"/>
      <c r="Q46" s="99"/>
      <c r="R46" s="99"/>
      <c r="S46" s="99"/>
      <c r="T46" s="100"/>
      <c r="U46" s="153"/>
      <c r="V46" s="99"/>
      <c r="W46" s="99"/>
      <c r="X46" s="99"/>
      <c r="Y46" s="99"/>
      <c r="Z46" s="99"/>
      <c r="AA46" s="99"/>
      <c r="AB46" s="99"/>
      <c r="AC46" s="99"/>
      <c r="AD46" s="99"/>
      <c r="AE46" s="99"/>
      <c r="AF46" s="99"/>
      <c r="AG46" s="99"/>
      <c r="AH46" s="99"/>
      <c r="AI46" s="99"/>
      <c r="AJ46" s="99"/>
      <c r="AK46" s="99"/>
      <c r="AL46" s="100"/>
      <c r="AM46" s="4"/>
      <c r="AN46" s="13"/>
      <c r="AO46" s="13"/>
    </row>
    <row r="47" spans="1:41" ht="30" customHeight="1">
      <c r="A47" s="4"/>
      <c r="B47" s="4"/>
      <c r="C47" s="142"/>
      <c r="D47" s="99"/>
      <c r="E47" s="99"/>
      <c r="F47" s="99"/>
      <c r="G47" s="99"/>
      <c r="H47" s="99"/>
      <c r="I47" s="99"/>
      <c r="J47" s="99"/>
      <c r="K47" s="99"/>
      <c r="L47" s="99"/>
      <c r="M47" s="99"/>
      <c r="N47" s="99"/>
      <c r="O47" s="99"/>
      <c r="P47" s="99"/>
      <c r="Q47" s="99"/>
      <c r="R47" s="99"/>
      <c r="S47" s="99"/>
      <c r="T47" s="100"/>
      <c r="U47" s="153"/>
      <c r="V47" s="99"/>
      <c r="W47" s="99"/>
      <c r="X47" s="99"/>
      <c r="Y47" s="99"/>
      <c r="Z47" s="99"/>
      <c r="AA47" s="99"/>
      <c r="AB47" s="99"/>
      <c r="AC47" s="99"/>
      <c r="AD47" s="99"/>
      <c r="AE47" s="99"/>
      <c r="AF47" s="99"/>
      <c r="AG47" s="99"/>
      <c r="AH47" s="99"/>
      <c r="AI47" s="99"/>
      <c r="AJ47" s="99"/>
      <c r="AK47" s="99"/>
      <c r="AL47" s="100"/>
      <c r="AM47" s="4"/>
      <c r="AN47" s="13"/>
      <c r="AO47" s="13"/>
    </row>
    <row r="48" spans="1:41" ht="30" customHeight="1">
      <c r="A48" s="4"/>
      <c r="B48" s="4"/>
      <c r="C48" s="142"/>
      <c r="D48" s="99"/>
      <c r="E48" s="99"/>
      <c r="F48" s="99"/>
      <c r="G48" s="99"/>
      <c r="H48" s="99"/>
      <c r="I48" s="99"/>
      <c r="J48" s="99"/>
      <c r="K48" s="99"/>
      <c r="L48" s="99"/>
      <c r="M48" s="99"/>
      <c r="N48" s="99"/>
      <c r="O48" s="99"/>
      <c r="P48" s="99"/>
      <c r="Q48" s="99"/>
      <c r="R48" s="99"/>
      <c r="S48" s="99"/>
      <c r="T48" s="100"/>
      <c r="U48" s="153"/>
      <c r="V48" s="99"/>
      <c r="W48" s="99"/>
      <c r="X48" s="99"/>
      <c r="Y48" s="99"/>
      <c r="Z48" s="99"/>
      <c r="AA48" s="99"/>
      <c r="AB48" s="99"/>
      <c r="AC48" s="99"/>
      <c r="AD48" s="99"/>
      <c r="AE48" s="99"/>
      <c r="AF48" s="99"/>
      <c r="AG48" s="99"/>
      <c r="AH48" s="99"/>
      <c r="AI48" s="99"/>
      <c r="AJ48" s="99"/>
      <c r="AK48" s="99"/>
      <c r="AL48" s="100"/>
      <c r="AM48" s="4"/>
    </row>
    <row r="49" spans="1:41" ht="30"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3"/>
      <c r="AK49" s="4"/>
      <c r="AL49" s="4"/>
      <c r="AM49" s="4"/>
    </row>
    <row r="50" spans="1:41" ht="30" customHeight="1">
      <c r="A50" s="4"/>
      <c r="B50" s="162" t="s">
        <v>162</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4"/>
    </row>
    <row r="51" spans="1:41" ht="79.5" customHeight="1">
      <c r="A51" s="4"/>
      <c r="B51" s="14"/>
      <c r="C51" s="163" t="s">
        <v>54</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4"/>
    </row>
    <row r="52" spans="1:41" ht="30" customHeight="1">
      <c r="A52" s="4"/>
      <c r="B52" s="5"/>
      <c r="C52" s="149" t="s">
        <v>55</v>
      </c>
      <c r="D52" s="99"/>
      <c r="E52" s="99"/>
      <c r="F52" s="99"/>
      <c r="G52" s="99"/>
      <c r="H52" s="99"/>
      <c r="I52" s="99"/>
      <c r="J52" s="99"/>
      <c r="K52" s="99"/>
      <c r="L52" s="99"/>
      <c r="M52" s="99"/>
      <c r="N52" s="99"/>
      <c r="O52" s="99"/>
      <c r="P52" s="99"/>
      <c r="Q52" s="99"/>
      <c r="R52" s="99"/>
      <c r="S52" s="99"/>
      <c r="T52" s="100"/>
      <c r="U52" s="149" t="s">
        <v>56</v>
      </c>
      <c r="V52" s="99"/>
      <c r="W52" s="99"/>
      <c r="X52" s="99"/>
      <c r="Y52" s="99"/>
      <c r="Z52" s="99"/>
      <c r="AA52" s="99"/>
      <c r="AB52" s="99"/>
      <c r="AC52" s="99"/>
      <c r="AD52" s="99"/>
      <c r="AE52" s="99"/>
      <c r="AF52" s="99"/>
      <c r="AG52" s="99"/>
      <c r="AH52" s="99"/>
      <c r="AI52" s="99"/>
      <c r="AJ52" s="99"/>
      <c r="AK52" s="99"/>
      <c r="AL52" s="100"/>
      <c r="AM52" s="4"/>
    </row>
    <row r="53" spans="1:41" ht="30" customHeight="1">
      <c r="A53" s="4"/>
      <c r="B53" s="5"/>
      <c r="C53" s="142" t="s">
        <v>57</v>
      </c>
      <c r="D53" s="99"/>
      <c r="E53" s="99"/>
      <c r="F53" s="99"/>
      <c r="G53" s="99"/>
      <c r="H53" s="99"/>
      <c r="I53" s="99"/>
      <c r="J53" s="99"/>
      <c r="K53" s="99"/>
      <c r="L53" s="99"/>
      <c r="M53" s="99"/>
      <c r="N53" s="99"/>
      <c r="O53" s="99"/>
      <c r="P53" s="99"/>
      <c r="Q53" s="99"/>
      <c r="R53" s="99"/>
      <c r="S53" s="99"/>
      <c r="T53" s="100"/>
      <c r="U53" s="142"/>
      <c r="V53" s="99"/>
      <c r="W53" s="99"/>
      <c r="X53" s="99"/>
      <c r="Y53" s="99"/>
      <c r="Z53" s="99"/>
      <c r="AA53" s="99"/>
      <c r="AB53" s="99"/>
      <c r="AC53" s="99"/>
      <c r="AD53" s="99"/>
      <c r="AE53" s="99"/>
      <c r="AF53" s="99"/>
      <c r="AG53" s="99"/>
      <c r="AH53" s="99"/>
      <c r="AI53" s="99"/>
      <c r="AJ53" s="99"/>
      <c r="AK53" s="99"/>
      <c r="AL53" s="100"/>
      <c r="AM53" s="4"/>
      <c r="AN53" s="41">
        <f>IF(C53="✓",1,0)</f>
        <v>1</v>
      </c>
      <c r="AO53" s="41">
        <f>IF(U53="✓",1,0)</f>
        <v>0</v>
      </c>
    </row>
    <row r="54" spans="1:41" ht="30" customHeight="1">
      <c r="A54" s="4"/>
      <c r="B54" s="5"/>
      <c r="C54" s="164" t="s">
        <v>58</v>
      </c>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9"/>
      <c r="AM54" s="4"/>
    </row>
    <row r="55" spans="1:41" ht="30" customHeight="1">
      <c r="A55" s="4"/>
      <c r="B55" s="5"/>
      <c r="C55" s="158" t="s">
        <v>59</v>
      </c>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100"/>
      <c r="AM55" s="4"/>
    </row>
    <row r="56" spans="1:41" ht="30" customHeight="1">
      <c r="A56" s="4"/>
      <c r="B56" s="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4"/>
    </row>
    <row r="57" spans="1:41" ht="30" customHeight="1">
      <c r="A57" s="4"/>
      <c r="B57" s="5" t="s">
        <v>163</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4"/>
    </row>
    <row r="58" spans="1:41" ht="15" customHeight="1">
      <c r="A58" s="4"/>
      <c r="B58" s="5"/>
      <c r="C58" s="16" t="s">
        <v>61</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4"/>
    </row>
    <row r="59" spans="1:41" ht="30" customHeight="1">
      <c r="A59" s="4"/>
      <c r="B59" s="5"/>
      <c r="C59" s="142"/>
      <c r="D59" s="99"/>
      <c r="E59" s="99"/>
      <c r="F59" s="99"/>
      <c r="G59" s="99"/>
      <c r="H59" s="99"/>
      <c r="I59" s="99"/>
      <c r="J59" s="99"/>
      <c r="K59" s="99"/>
      <c r="L59" s="165" t="s">
        <v>62</v>
      </c>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100"/>
      <c r="AM59" s="4"/>
    </row>
    <row r="60" spans="1:41" ht="30" customHeight="1">
      <c r="A60" s="4"/>
      <c r="B60" s="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4"/>
    </row>
    <row r="61" spans="1:41" ht="30" customHeight="1">
      <c r="A61" s="4"/>
      <c r="B61" s="5" t="s">
        <v>164</v>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4"/>
    </row>
    <row r="62" spans="1:41" ht="30" customHeight="1">
      <c r="A62" s="4"/>
      <c r="B62" s="3"/>
      <c r="C62" s="149" t="s">
        <v>64</v>
      </c>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100"/>
      <c r="AM62" s="4"/>
    </row>
    <row r="63" spans="1:41" ht="15" hidden="1" customHeight="1">
      <c r="A63" s="4"/>
      <c r="B63" s="3"/>
      <c r="C63" s="154" t="s">
        <v>65</v>
      </c>
      <c r="D63" s="99"/>
      <c r="E63" s="99"/>
      <c r="F63" s="100"/>
      <c r="G63" s="155"/>
      <c r="H63" s="99"/>
      <c r="I63" s="99"/>
      <c r="J63" s="99"/>
      <c r="K63" s="99"/>
      <c r="L63" s="99"/>
      <c r="M63" s="99"/>
      <c r="N63" s="99"/>
      <c r="O63" s="99"/>
      <c r="P63" s="99"/>
      <c r="Q63" s="99"/>
      <c r="R63" s="99"/>
      <c r="S63" s="99"/>
      <c r="T63" s="100"/>
      <c r="U63" s="154" t="s">
        <v>66</v>
      </c>
      <c r="V63" s="99"/>
      <c r="W63" s="99"/>
      <c r="X63" s="100"/>
      <c r="Y63" s="155">
        <v>1</v>
      </c>
      <c r="Z63" s="99"/>
      <c r="AA63" s="99"/>
      <c r="AB63" s="99"/>
      <c r="AC63" s="99"/>
      <c r="AD63" s="99"/>
      <c r="AE63" s="99"/>
      <c r="AF63" s="99"/>
      <c r="AG63" s="99"/>
      <c r="AH63" s="99"/>
      <c r="AI63" s="99"/>
      <c r="AJ63" s="99"/>
      <c r="AK63" s="99"/>
      <c r="AL63" s="100"/>
      <c r="AM63" s="4"/>
    </row>
    <row r="64" spans="1:41" ht="15" customHeight="1">
      <c r="A64" s="4"/>
      <c r="B64" s="3"/>
      <c r="C64" s="154" t="s">
        <v>65</v>
      </c>
      <c r="D64" s="99"/>
      <c r="E64" s="99"/>
      <c r="F64" s="100"/>
      <c r="G64" s="155" t="s">
        <v>67</v>
      </c>
      <c r="H64" s="99"/>
      <c r="I64" s="99"/>
      <c r="J64" s="99"/>
      <c r="K64" s="99"/>
      <c r="L64" s="99"/>
      <c r="M64" s="99"/>
      <c r="N64" s="99"/>
      <c r="O64" s="99"/>
      <c r="P64" s="99"/>
      <c r="Q64" s="99"/>
      <c r="R64" s="99"/>
      <c r="S64" s="99"/>
      <c r="T64" s="100"/>
      <c r="U64" s="154" t="s">
        <v>66</v>
      </c>
      <c r="V64" s="99"/>
      <c r="W64" s="99"/>
      <c r="X64" s="100"/>
      <c r="Y64" s="155">
        <v>1</v>
      </c>
      <c r="Z64" s="99"/>
      <c r="AA64" s="99"/>
      <c r="AB64" s="99"/>
      <c r="AC64" s="99"/>
      <c r="AD64" s="99"/>
      <c r="AE64" s="99"/>
      <c r="AF64" s="99"/>
      <c r="AG64" s="99"/>
      <c r="AH64" s="99"/>
      <c r="AI64" s="99"/>
      <c r="AJ64" s="99"/>
      <c r="AK64" s="99"/>
      <c r="AL64" s="100"/>
      <c r="AM64" s="4"/>
    </row>
    <row r="65" spans="1:41" ht="15" customHeight="1">
      <c r="A65" s="4"/>
      <c r="B65" s="3"/>
      <c r="C65" s="154" t="s">
        <v>65</v>
      </c>
      <c r="D65" s="99"/>
      <c r="E65" s="99"/>
      <c r="F65" s="100"/>
      <c r="G65" s="155" t="s">
        <v>68</v>
      </c>
      <c r="H65" s="99"/>
      <c r="I65" s="99"/>
      <c r="J65" s="99"/>
      <c r="K65" s="99"/>
      <c r="L65" s="99"/>
      <c r="M65" s="99"/>
      <c r="N65" s="99"/>
      <c r="O65" s="99"/>
      <c r="P65" s="99"/>
      <c r="Q65" s="99"/>
      <c r="R65" s="99"/>
      <c r="S65" s="99"/>
      <c r="T65" s="100"/>
      <c r="U65" s="154" t="s">
        <v>66</v>
      </c>
      <c r="V65" s="99"/>
      <c r="W65" s="99"/>
      <c r="X65" s="100"/>
      <c r="Y65" s="155">
        <v>1</v>
      </c>
      <c r="Z65" s="99"/>
      <c r="AA65" s="99"/>
      <c r="AB65" s="99"/>
      <c r="AC65" s="99"/>
      <c r="AD65" s="99"/>
      <c r="AE65" s="99"/>
      <c r="AF65" s="99"/>
      <c r="AG65" s="99"/>
      <c r="AH65" s="99"/>
      <c r="AI65" s="99"/>
      <c r="AJ65" s="99"/>
      <c r="AK65" s="99"/>
      <c r="AL65" s="100"/>
      <c r="AM65" s="4"/>
    </row>
    <row r="66" spans="1:41" ht="15" customHeight="1">
      <c r="A66" s="4"/>
      <c r="B66" s="3"/>
      <c r="C66" s="154" t="s">
        <v>65</v>
      </c>
      <c r="D66" s="99"/>
      <c r="E66" s="99"/>
      <c r="F66" s="100"/>
      <c r="G66" s="155" t="s">
        <v>69</v>
      </c>
      <c r="H66" s="99"/>
      <c r="I66" s="99"/>
      <c r="J66" s="99"/>
      <c r="K66" s="99"/>
      <c r="L66" s="99"/>
      <c r="M66" s="99"/>
      <c r="N66" s="99"/>
      <c r="O66" s="99"/>
      <c r="P66" s="99"/>
      <c r="Q66" s="99"/>
      <c r="R66" s="99"/>
      <c r="S66" s="99"/>
      <c r="T66" s="100"/>
      <c r="U66" s="154" t="s">
        <v>66</v>
      </c>
      <c r="V66" s="99"/>
      <c r="W66" s="99"/>
      <c r="X66" s="100"/>
      <c r="Y66" s="155">
        <v>1</v>
      </c>
      <c r="Z66" s="99"/>
      <c r="AA66" s="99"/>
      <c r="AB66" s="99"/>
      <c r="AC66" s="99"/>
      <c r="AD66" s="99"/>
      <c r="AE66" s="99"/>
      <c r="AF66" s="99"/>
      <c r="AG66" s="99"/>
      <c r="AH66" s="99"/>
      <c r="AI66" s="99"/>
      <c r="AJ66" s="99"/>
      <c r="AK66" s="99"/>
      <c r="AL66" s="100"/>
      <c r="AM66" s="4"/>
    </row>
    <row r="67" spans="1:41" ht="15" customHeight="1">
      <c r="A67" s="4"/>
      <c r="B67" s="3"/>
      <c r="C67" s="154" t="s">
        <v>65</v>
      </c>
      <c r="D67" s="99"/>
      <c r="E67" s="99"/>
      <c r="F67" s="100"/>
      <c r="G67" s="155" t="s">
        <v>70</v>
      </c>
      <c r="H67" s="99"/>
      <c r="I67" s="99"/>
      <c r="J67" s="99"/>
      <c r="K67" s="99"/>
      <c r="L67" s="99"/>
      <c r="M67" s="99"/>
      <c r="N67" s="99"/>
      <c r="O67" s="99"/>
      <c r="P67" s="99"/>
      <c r="Q67" s="99"/>
      <c r="R67" s="99"/>
      <c r="S67" s="99"/>
      <c r="T67" s="100"/>
      <c r="U67" s="154" t="s">
        <v>66</v>
      </c>
      <c r="V67" s="99"/>
      <c r="W67" s="99"/>
      <c r="X67" s="100"/>
      <c r="Y67" s="155">
        <v>0</v>
      </c>
      <c r="Z67" s="99"/>
      <c r="AA67" s="99"/>
      <c r="AB67" s="99"/>
      <c r="AC67" s="99"/>
      <c r="AD67" s="99"/>
      <c r="AE67" s="99"/>
      <c r="AF67" s="99"/>
      <c r="AG67" s="99"/>
      <c r="AH67" s="99"/>
      <c r="AI67" s="99"/>
      <c r="AJ67" s="99"/>
      <c r="AK67" s="99"/>
      <c r="AL67" s="100"/>
      <c r="AM67" s="4"/>
    </row>
    <row r="68" spans="1:41" ht="30" customHeight="1">
      <c r="A68" s="4"/>
      <c r="B68" s="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41" ht="30" customHeight="1">
      <c r="A69" s="4"/>
      <c r="B69" s="5" t="s">
        <v>165</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4"/>
      <c r="AN69" s="17"/>
      <c r="AO69" s="17"/>
    </row>
    <row r="70" spans="1:41" ht="30" customHeight="1">
      <c r="A70" s="4"/>
      <c r="B70" s="3"/>
      <c r="C70" s="149" t="s">
        <v>71</v>
      </c>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100"/>
      <c r="AM70" s="4"/>
      <c r="AN70" s="17"/>
      <c r="AO70" s="17"/>
    </row>
    <row r="71" spans="1:41" ht="15" hidden="1" customHeight="1">
      <c r="A71" s="4"/>
      <c r="B71" s="3"/>
      <c r="C71" s="154" t="s">
        <v>65</v>
      </c>
      <c r="D71" s="99"/>
      <c r="E71" s="99"/>
      <c r="F71" s="100"/>
      <c r="G71" s="155"/>
      <c r="H71" s="99"/>
      <c r="I71" s="99"/>
      <c r="J71" s="99"/>
      <c r="K71" s="99"/>
      <c r="L71" s="99"/>
      <c r="M71" s="99"/>
      <c r="N71" s="99"/>
      <c r="O71" s="99"/>
      <c r="P71" s="99"/>
      <c r="Q71" s="99"/>
      <c r="R71" s="99"/>
      <c r="S71" s="99"/>
      <c r="T71" s="100"/>
      <c r="U71" s="154" t="s">
        <v>66</v>
      </c>
      <c r="V71" s="99"/>
      <c r="W71" s="99"/>
      <c r="X71" s="100"/>
      <c r="Y71" s="155">
        <v>1</v>
      </c>
      <c r="Z71" s="99"/>
      <c r="AA71" s="99"/>
      <c r="AB71" s="99"/>
      <c r="AC71" s="99"/>
      <c r="AD71" s="99"/>
      <c r="AE71" s="99"/>
      <c r="AF71" s="99"/>
      <c r="AG71" s="99"/>
      <c r="AH71" s="99"/>
      <c r="AI71" s="99"/>
      <c r="AJ71" s="99"/>
      <c r="AK71" s="99"/>
      <c r="AL71" s="100"/>
      <c r="AM71" s="4"/>
      <c r="AN71" s="17"/>
      <c r="AO71" s="17"/>
    </row>
    <row r="72" spans="1:41" ht="15" customHeight="1">
      <c r="A72" s="4"/>
      <c r="B72" s="3"/>
      <c r="C72" s="154" t="s">
        <v>72</v>
      </c>
      <c r="D72" s="99"/>
      <c r="E72" s="99"/>
      <c r="F72" s="99"/>
      <c r="G72" s="99"/>
      <c r="H72" s="99"/>
      <c r="I72" s="99"/>
      <c r="J72" s="99"/>
      <c r="K72" s="99"/>
      <c r="L72" s="100"/>
      <c r="M72" s="156" t="s">
        <v>73</v>
      </c>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100"/>
      <c r="AM72" s="4"/>
      <c r="AN72" s="17"/>
      <c r="AO72" s="17"/>
    </row>
    <row r="73" spans="1:41" ht="15" customHeight="1">
      <c r="A73" s="4"/>
      <c r="B73" s="3"/>
      <c r="C73" s="154" t="s">
        <v>74</v>
      </c>
      <c r="D73" s="99"/>
      <c r="E73" s="99"/>
      <c r="F73" s="99"/>
      <c r="G73" s="99"/>
      <c r="H73" s="99"/>
      <c r="I73" s="99"/>
      <c r="J73" s="99"/>
      <c r="K73" s="99"/>
      <c r="L73" s="100"/>
      <c r="M73" s="156"/>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100"/>
      <c r="AM73" s="4"/>
      <c r="AN73" s="17"/>
      <c r="AO73" s="17"/>
    </row>
    <row r="74" spans="1:41" ht="30" customHeight="1">
      <c r="A74" s="4"/>
      <c r="B74" s="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17"/>
      <c r="AO74" s="17"/>
    </row>
    <row r="75" spans="1:41" ht="30" customHeight="1">
      <c r="A75" s="4"/>
      <c r="B75" s="5" t="s">
        <v>166</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41" ht="15" customHeight="1">
      <c r="A76" s="4"/>
      <c r="B76" s="5"/>
      <c r="C76" s="16" t="s">
        <v>76</v>
      </c>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41" ht="30" customHeight="1">
      <c r="A77" s="4"/>
      <c r="B77" s="5"/>
      <c r="C77" s="142" t="s">
        <v>77</v>
      </c>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100"/>
      <c r="AM77" s="4"/>
    </row>
    <row r="78" spans="1:41" ht="30" customHeight="1">
      <c r="A78" s="4"/>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4"/>
      <c r="AN78" s="17"/>
      <c r="AO78" s="17"/>
    </row>
    <row r="79" spans="1:41" ht="30" customHeight="1">
      <c r="A79" s="4"/>
      <c r="B79" s="5" t="s">
        <v>167</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17"/>
      <c r="AO79" s="17"/>
    </row>
    <row r="80" spans="1:41" ht="15" customHeight="1">
      <c r="A80" s="4"/>
      <c r="B80" s="14"/>
      <c r="C80" s="157" t="s">
        <v>79</v>
      </c>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4"/>
      <c r="AN80" s="17"/>
      <c r="AO80" s="17"/>
    </row>
    <row r="81" spans="1:41" ht="30" customHeight="1">
      <c r="A81" s="4"/>
      <c r="B81" s="3"/>
      <c r="C81" s="154" t="s">
        <v>58</v>
      </c>
      <c r="D81" s="99"/>
      <c r="E81" s="99"/>
      <c r="F81" s="99"/>
      <c r="G81" s="99"/>
      <c r="H81" s="99"/>
      <c r="I81" s="99"/>
      <c r="J81" s="99"/>
      <c r="K81" s="99"/>
      <c r="L81" s="100"/>
      <c r="M81" s="158" t="s">
        <v>80</v>
      </c>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100"/>
      <c r="AM81" s="4"/>
      <c r="AN81" s="17"/>
      <c r="AO81" s="17"/>
    </row>
    <row r="82" spans="1:41" ht="30" customHeight="1">
      <c r="A82" s="4"/>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4"/>
    </row>
    <row r="83" spans="1:41" ht="30" customHeight="1">
      <c r="A83" s="4"/>
      <c r="B83" s="5" t="s">
        <v>168</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41" ht="30" customHeight="1">
      <c r="A84" s="4"/>
      <c r="B84" s="14"/>
      <c r="C84" s="15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100"/>
      <c r="AM84" s="4"/>
    </row>
    <row r="85" spans="1:41" ht="30" customHeight="1">
      <c r="A85" s="4"/>
      <c r="B85" s="42"/>
      <c r="C85" s="43"/>
      <c r="D85" s="44"/>
      <c r="E85" s="44"/>
      <c r="F85" s="44"/>
      <c r="G85" s="45"/>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
    </row>
    <row r="86" spans="1:41" ht="30" customHeight="1">
      <c r="A86" s="4"/>
      <c r="B86" s="4" t="s">
        <v>169</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41" ht="30"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41" ht="30" customHeight="1">
      <c r="A88" s="4"/>
      <c r="B88" s="5" t="s">
        <v>170</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41" ht="30" customHeight="1">
      <c r="A89" s="4"/>
      <c r="B89" s="4"/>
      <c r="C89" s="98" t="s">
        <v>19</v>
      </c>
      <c r="D89" s="99"/>
      <c r="E89" s="99"/>
      <c r="F89" s="136"/>
      <c r="G89" s="240" t="s">
        <v>171</v>
      </c>
      <c r="H89" s="99"/>
      <c r="I89" s="99"/>
      <c r="J89" s="99"/>
      <c r="K89" s="99"/>
      <c r="L89" s="99"/>
      <c r="M89" s="99"/>
      <c r="N89" s="99"/>
      <c r="O89" s="99"/>
      <c r="P89" s="99"/>
      <c r="Q89" s="99"/>
      <c r="R89" s="99"/>
      <c r="S89" s="99"/>
      <c r="T89" s="100"/>
      <c r="U89" s="127" t="s">
        <v>33</v>
      </c>
      <c r="V89" s="128"/>
      <c r="W89" s="128"/>
      <c r="X89" s="129"/>
      <c r="Y89" s="150" t="s">
        <v>34</v>
      </c>
      <c r="Z89" s="128"/>
      <c r="AA89" s="128"/>
      <c r="AB89" s="128"/>
      <c r="AC89" s="128"/>
      <c r="AD89" s="128"/>
      <c r="AE89" s="128"/>
      <c r="AF89" s="128"/>
      <c r="AG89" s="128"/>
      <c r="AH89" s="128"/>
      <c r="AI89" s="128"/>
      <c r="AJ89" s="128"/>
      <c r="AK89" s="128"/>
      <c r="AL89" s="129"/>
      <c r="AM89" s="4"/>
    </row>
    <row r="90" spans="1:41" ht="30" customHeight="1">
      <c r="A90" s="4"/>
      <c r="B90" s="4"/>
      <c r="C90" s="98" t="s">
        <v>21</v>
      </c>
      <c r="D90" s="99"/>
      <c r="E90" s="99"/>
      <c r="F90" s="136"/>
      <c r="G90" s="240" t="s">
        <v>35</v>
      </c>
      <c r="H90" s="99"/>
      <c r="I90" s="99"/>
      <c r="J90" s="99"/>
      <c r="K90" s="99"/>
      <c r="L90" s="99"/>
      <c r="M90" s="99"/>
      <c r="N90" s="99"/>
      <c r="O90" s="99"/>
      <c r="P90" s="99"/>
      <c r="Q90" s="99"/>
      <c r="R90" s="99"/>
      <c r="S90" s="99"/>
      <c r="T90" s="100"/>
      <c r="U90" s="109" t="s">
        <v>172</v>
      </c>
      <c r="V90" s="99"/>
      <c r="W90" s="99"/>
      <c r="X90" s="100"/>
      <c r="Y90" s="116" t="s">
        <v>173</v>
      </c>
      <c r="Z90" s="99"/>
      <c r="AA90" s="99"/>
      <c r="AB90" s="99"/>
      <c r="AC90" s="99"/>
      <c r="AD90" s="99"/>
      <c r="AE90" s="99"/>
      <c r="AF90" s="99"/>
      <c r="AG90" s="99"/>
      <c r="AH90" s="99"/>
      <c r="AI90" s="99"/>
      <c r="AJ90" s="99"/>
      <c r="AK90" s="99"/>
      <c r="AL90" s="100"/>
      <c r="AM90" s="4"/>
    </row>
    <row r="91" spans="1:41" ht="30" customHeight="1">
      <c r="A91" s="4"/>
      <c r="B91" s="4"/>
      <c r="C91" s="98" t="s">
        <v>29</v>
      </c>
      <c r="D91" s="99"/>
      <c r="E91" s="99"/>
      <c r="F91" s="100"/>
      <c r="G91" s="240" t="s">
        <v>174</v>
      </c>
      <c r="H91" s="99"/>
      <c r="I91" s="99"/>
      <c r="J91" s="99"/>
      <c r="K91" s="99"/>
      <c r="L91" s="99"/>
      <c r="M91" s="99"/>
      <c r="N91" s="99"/>
      <c r="O91" s="99"/>
      <c r="P91" s="99"/>
      <c r="Q91" s="99"/>
      <c r="R91" s="99"/>
      <c r="S91" s="99"/>
      <c r="T91" s="100"/>
      <c r="U91" s="109" t="s">
        <v>41</v>
      </c>
      <c r="V91" s="99"/>
      <c r="W91" s="99"/>
      <c r="X91" s="100"/>
      <c r="Y91" s="116"/>
      <c r="Z91" s="99"/>
      <c r="AA91" s="99"/>
      <c r="AB91" s="99"/>
      <c r="AC91" s="99"/>
      <c r="AD91" s="99"/>
      <c r="AE91" s="99"/>
      <c r="AF91" s="99"/>
      <c r="AG91" s="99"/>
      <c r="AH91" s="99"/>
      <c r="AI91" s="99"/>
      <c r="AJ91" s="99"/>
      <c r="AK91" s="99"/>
      <c r="AL91" s="100"/>
      <c r="AM91" s="3"/>
    </row>
    <row r="92" spans="1:41" ht="30" customHeight="1">
      <c r="A92" s="4"/>
      <c r="B92" s="4"/>
      <c r="C92" s="175" t="s">
        <v>175</v>
      </c>
      <c r="D92" s="128"/>
      <c r="E92" s="128"/>
      <c r="F92" s="129"/>
      <c r="G92" s="242" t="s">
        <v>176</v>
      </c>
      <c r="H92" s="104"/>
      <c r="I92" s="104"/>
      <c r="J92" s="104"/>
      <c r="K92" s="104"/>
      <c r="L92" s="104"/>
      <c r="M92" s="104"/>
      <c r="N92" s="104"/>
      <c r="O92" s="104"/>
      <c r="P92" s="104"/>
      <c r="Q92" s="104"/>
      <c r="R92" s="104"/>
      <c r="S92" s="104"/>
      <c r="T92" s="105"/>
      <c r="U92" s="175" t="s">
        <v>177</v>
      </c>
      <c r="V92" s="128"/>
      <c r="W92" s="128"/>
      <c r="X92" s="176"/>
      <c r="Y92" s="240" t="s">
        <v>178</v>
      </c>
      <c r="Z92" s="99"/>
      <c r="AA92" s="99"/>
      <c r="AB92" s="99"/>
      <c r="AC92" s="99"/>
      <c r="AD92" s="99"/>
      <c r="AE92" s="99"/>
      <c r="AF92" s="99"/>
      <c r="AG92" s="99"/>
      <c r="AH92" s="99"/>
      <c r="AI92" s="99"/>
      <c r="AJ92" s="99"/>
      <c r="AK92" s="99"/>
      <c r="AL92" s="100"/>
      <c r="AM92" s="3"/>
    </row>
    <row r="93" spans="1:41" ht="30" customHeight="1">
      <c r="A93" s="4"/>
      <c r="B93" s="4"/>
      <c r="C93" s="109" t="s">
        <v>179</v>
      </c>
      <c r="D93" s="99"/>
      <c r="E93" s="99"/>
      <c r="F93" s="100"/>
      <c r="G93" s="46" t="s">
        <v>180</v>
      </c>
      <c r="H93" s="47"/>
      <c r="I93" s="47"/>
      <c r="J93" s="47"/>
      <c r="K93" s="47"/>
      <c r="L93" s="47"/>
      <c r="M93" s="47"/>
      <c r="N93" s="47"/>
      <c r="O93" s="47"/>
      <c r="P93" s="47"/>
      <c r="Q93" s="47"/>
      <c r="R93" s="47"/>
      <c r="S93" s="47"/>
      <c r="T93" s="47"/>
      <c r="U93" s="109" t="s">
        <v>181</v>
      </c>
      <c r="V93" s="99"/>
      <c r="W93" s="99"/>
      <c r="X93" s="100"/>
      <c r="Y93" s="241">
        <v>44136</v>
      </c>
      <c r="Z93" s="99"/>
      <c r="AA93" s="99"/>
      <c r="AB93" s="99"/>
      <c r="AC93" s="99"/>
      <c r="AD93" s="99"/>
      <c r="AE93" s="99"/>
      <c r="AF93" s="99"/>
      <c r="AG93" s="99"/>
      <c r="AH93" s="99"/>
      <c r="AI93" s="99"/>
      <c r="AJ93" s="99"/>
      <c r="AK93" s="99"/>
      <c r="AL93" s="100"/>
      <c r="AM93" s="3"/>
    </row>
    <row r="94" spans="1:41"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row>
    <row r="95" spans="1:41"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1:41"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row>
    <row r="98" spans="1:39"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row>
    <row r="99" spans="1:3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row>
    <row r="100" spans="1:39"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row>
    <row r="101" spans="1:39"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row>
    <row r="102" spans="1:39"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row>
    <row r="104" spans="1:39"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row>
    <row r="105" spans="1:39"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spans="1:39"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spans="1:39"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spans="1:3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spans="1:39"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row>
    <row r="111" spans="1:39"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39"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row>
    <row r="114" spans="1:39"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row>
    <row r="115" spans="1:39"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row>
    <row r="116" spans="1:39"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spans="1:39"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row>
    <row r="118" spans="1:39"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39"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row>
    <row r="121" spans="1:39"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row>
    <row r="122" spans="1:39"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row>
    <row r="123" spans="1:39"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row>
    <row r="124" spans="1:39"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row>
    <row r="125" spans="1:39"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row>
    <row r="126" spans="1:39"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row>
    <row r="127" spans="1:39"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row>
    <row r="128" spans="1:39"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row>
    <row r="129" spans="1:3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39"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39"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39"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spans="1:39"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1:39"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row>
    <row r="135" spans="1:39"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row>
    <row r="139" spans="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row>
    <row r="141" spans="1:39"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row>
    <row r="142" spans="1:39"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row>
    <row r="143" spans="1:39"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row>
    <row r="144" spans="1:39"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row>
    <row r="145" spans="1:39"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row>
    <row r="146" spans="1:39"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row>
    <row r="147" spans="1:39"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row>
    <row r="148" spans="1:39"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row>
    <row r="149" spans="1:3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row>
    <row r="150" spans="1:39"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1:39"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row>
    <row r="152" spans="1:39"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row>
    <row r="153" spans="1:39"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39"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row>
    <row r="155" spans="1:39"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row>
    <row r="156" spans="1:39"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1:39"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spans="1:3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row>
    <row r="160" spans="1:39"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row>
    <row r="161" spans="1:39"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spans="1:39"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1:39"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1:39"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1:39"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1:39"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1:39"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1:39"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1:3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1:39"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row r="171" spans="1:39"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row>
    <row r="172" spans="1:39"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row>
    <row r="173" spans="1:39"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spans="1:39"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spans="1:39"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row>
    <row r="177" spans="1:39"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row>
    <row r="178" spans="1:39"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spans="1:3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1:39"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1:39"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row>
    <row r="182" spans="1:39"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spans="1:39"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row>
    <row r="184" spans="1:39"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row>
    <row r="185" spans="1:39"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row>
    <row r="186" spans="1:39"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row>
    <row r="187" spans="1:39"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row>
    <row r="188" spans="1:39"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row>
    <row r="189" spans="1:3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row>
    <row r="190" spans="1:39"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row>
    <row r="191" spans="1:39"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row>
    <row r="192" spans="1:39"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row>
    <row r="193" spans="1:39"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row>
    <row r="194" spans="1:39"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row>
    <row r="195" spans="1:39"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row>
    <row r="196" spans="1:39"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row>
    <row r="197" spans="1:39"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row>
    <row r="198" spans="1:39"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row>
    <row r="199" spans="1:3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row>
    <row r="200" spans="1:39"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row>
    <row r="201" spans="1:39"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row>
    <row r="202" spans="1:39"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row>
    <row r="203" spans="1:39"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row>
    <row r="204" spans="1:39"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row>
    <row r="205" spans="1:39"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row>
    <row r="206" spans="1:39"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row>
    <row r="207" spans="1:39"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row>
    <row r="208" spans="1:39"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row>
    <row r="209" spans="1:3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row>
    <row r="210" spans="1:39"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row>
    <row r="211" spans="1:39"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row>
    <row r="212" spans="1:39"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row>
    <row r="213" spans="1:39"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row>
    <row r="214" spans="1:39"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row>
    <row r="215" spans="1:39"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row>
    <row r="216" spans="1:39"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row>
    <row r="217" spans="1:39"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row>
    <row r="218" spans="1:39"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row>
    <row r="219" spans="1:3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row>
    <row r="220" spans="1:39"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row>
    <row r="221" spans="1:39"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row>
    <row r="222" spans="1:39"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row>
    <row r="223" spans="1:39"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row>
    <row r="224" spans="1:39"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row>
    <row r="225" spans="1:39"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row>
    <row r="226" spans="1:39"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row>
    <row r="227" spans="1:39"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row>
    <row r="228" spans="1:39"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row>
    <row r="229" spans="1:3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row>
    <row r="230" spans="1:39"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row>
    <row r="231" spans="1:39"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row>
    <row r="232" spans="1:39"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row>
    <row r="233" spans="1:39"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row>
    <row r="234" spans="1:39"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row>
    <row r="235" spans="1:39"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row>
    <row r="236" spans="1:39"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row>
    <row r="237" spans="1:39"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row>
    <row r="238" spans="1:39"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row>
    <row r="239" spans="1: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row>
    <row r="240" spans="1:39"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row>
    <row r="241" spans="1:39"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row>
    <row r="242" spans="1:39"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row>
    <row r="243" spans="1:39"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row>
    <row r="244" spans="1:39"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row>
    <row r="245" spans="1:39"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row>
    <row r="246" spans="1:39"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row>
    <row r="247" spans="1:39"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row>
    <row r="248" spans="1:39"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row>
    <row r="249" spans="1:3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row>
    <row r="250" spans="1:39"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row>
    <row r="251" spans="1:39"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row>
    <row r="252" spans="1:39"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row>
    <row r="253" spans="1:39"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row>
    <row r="254" spans="1:39"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row>
    <row r="255" spans="1:39"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row>
    <row r="256" spans="1:39"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row>
    <row r="257" spans="1:39"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row>
    <row r="258" spans="1:39"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row>
    <row r="259" spans="1:3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row>
    <row r="260" spans="1:39"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row>
    <row r="261" spans="1:39"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row>
    <row r="262" spans="1:39"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row>
    <row r="263" spans="1:39"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row>
    <row r="264" spans="1:39"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row>
    <row r="265" spans="1:39"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row>
    <row r="266" spans="1:39"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row>
    <row r="267" spans="1:39"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row>
    <row r="268" spans="1:39"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row>
    <row r="269" spans="1:3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row>
    <row r="270" spans="1:39"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row>
    <row r="271" spans="1:39"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row>
    <row r="272" spans="1:39"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row>
    <row r="273" spans="1:39"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row>
    <row r="274" spans="1:39"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row>
    <row r="275" spans="1:39"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row>
    <row r="276" spans="1:39"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row>
    <row r="277" spans="1:39"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row>
    <row r="278" spans="1:39"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row>
    <row r="279" spans="1:3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row>
    <row r="280" spans="1:39"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row>
    <row r="281" spans="1:39"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row>
    <row r="282" spans="1:39"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row>
    <row r="283" spans="1:39"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row>
    <row r="284" spans="1:39"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row>
    <row r="285" spans="1:39"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row>
    <row r="286" spans="1:39"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row>
    <row r="287" spans="1:39"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row>
    <row r="288" spans="1:39"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row>
    <row r="289" spans="1:3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row>
    <row r="290" spans="1:39"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row>
    <row r="291" spans="1:39"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row>
    <row r="292" spans="1:39"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row>
    <row r="293" spans="1:39"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row>
    <row r="294" spans="1:39"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row>
    <row r="295" spans="1:39"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row>
    <row r="296" spans="1:39"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row>
    <row r="297" spans="1:39"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row>
    <row r="298" spans="1:39"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row>
    <row r="299" spans="1:3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row>
    <row r="300" spans="1:39"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row>
    <row r="301" spans="1:39"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row>
    <row r="302" spans="1:39"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row>
    <row r="303" spans="1:39"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row>
    <row r="304" spans="1:39"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row>
    <row r="305" spans="1:39"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row>
    <row r="306" spans="1:39"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row>
    <row r="307" spans="1:39"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row>
    <row r="308" spans="1:39"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row>
    <row r="309" spans="1:3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row>
    <row r="310" spans="1:39"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row>
    <row r="311" spans="1:39"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row>
    <row r="312" spans="1:39"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row>
    <row r="313" spans="1:39"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row>
    <row r="314" spans="1:39"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row>
    <row r="315" spans="1:39"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row>
    <row r="316" spans="1:39"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row>
    <row r="317" spans="1:39"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row>
    <row r="318" spans="1:39"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row>
    <row r="319" spans="1:3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row>
    <row r="320" spans="1:39"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row>
    <row r="321" spans="1:39"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row>
    <row r="322" spans="1:39"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row>
    <row r="323" spans="1:39"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row>
    <row r="324" spans="1:39"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row>
    <row r="325" spans="1:39"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row>
    <row r="326" spans="1:39"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row>
    <row r="327" spans="1:39"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row>
    <row r="328" spans="1:39"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row>
    <row r="329" spans="1:3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row>
    <row r="330" spans="1:39"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row>
    <row r="331" spans="1:39"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row>
    <row r="332" spans="1:39"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row>
    <row r="333" spans="1:39"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row>
    <row r="334" spans="1:39"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row>
    <row r="335" spans="1:39"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row>
    <row r="336" spans="1:39"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row>
    <row r="337" spans="1:39"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row>
    <row r="338" spans="1:39"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row>
    <row r="339" spans="1: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row>
    <row r="340" spans="1:39"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row>
    <row r="341" spans="1:39"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row>
    <row r="342" spans="1:39"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row>
    <row r="343" spans="1:39"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row>
    <row r="344" spans="1:39"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row>
    <row r="345" spans="1:39"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row>
    <row r="346" spans="1:39"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row>
    <row r="347" spans="1:39"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row>
    <row r="348" spans="1:39"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row>
    <row r="349" spans="1:3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row>
    <row r="350" spans="1:39"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row>
    <row r="351" spans="1:39"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row>
    <row r="352" spans="1:39"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row>
    <row r="353" spans="1:39"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row>
    <row r="354" spans="1:39"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row>
    <row r="355" spans="1:39"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row>
    <row r="356" spans="1:39"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row>
    <row r="357" spans="1:39"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row>
    <row r="358" spans="1:39"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row>
    <row r="359" spans="1:3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row>
    <row r="360" spans="1:39"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row>
    <row r="361" spans="1:39"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row>
    <row r="362" spans="1:39"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row>
    <row r="363" spans="1:39"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row>
    <row r="364" spans="1:39"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row>
    <row r="365" spans="1:39"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row>
    <row r="366" spans="1:39"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row>
    <row r="367" spans="1:39"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row>
    <row r="368" spans="1:39"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row>
    <row r="369" spans="1:3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row>
    <row r="370" spans="1:39"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row>
    <row r="371" spans="1:39"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row>
    <row r="372" spans="1:39"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row>
    <row r="373" spans="1:39"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row>
    <row r="374" spans="1:39"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row>
    <row r="375" spans="1:39"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row>
    <row r="376" spans="1:39"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row>
    <row r="377" spans="1:39"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row>
    <row r="378" spans="1:39"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row>
    <row r="379" spans="1:3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row>
    <row r="380" spans="1:39"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row>
    <row r="381" spans="1:39"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row>
    <row r="382" spans="1:39"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row>
    <row r="383" spans="1:39"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row>
    <row r="384" spans="1:39"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row>
    <row r="385" spans="1:39"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row>
    <row r="386" spans="1:39"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row>
    <row r="387" spans="1:39"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row>
    <row r="388" spans="1:39"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row>
    <row r="389" spans="1:3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row>
    <row r="390" spans="1:39"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row>
    <row r="391" spans="1:39"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row>
    <row r="392" spans="1:39"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row>
    <row r="393" spans="1:39"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row>
    <row r="394" spans="1:39"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row>
    <row r="395" spans="1:39"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row>
    <row r="396" spans="1:39"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row>
    <row r="397" spans="1:39"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row>
    <row r="398" spans="1:39"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row>
    <row r="399" spans="1:3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row>
    <row r="400" spans="1:39"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row>
    <row r="401" spans="1:39"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row>
    <row r="402" spans="1:39"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row>
    <row r="403" spans="1:39"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row>
    <row r="404" spans="1:39"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row>
    <row r="405" spans="1:39"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row>
    <row r="406" spans="1:39"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row>
    <row r="407" spans="1:39"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row>
    <row r="408" spans="1:39"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row>
    <row r="409" spans="1:3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row>
    <row r="410" spans="1:39"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row>
    <row r="411" spans="1:39"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row>
    <row r="412" spans="1:39"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row>
    <row r="413" spans="1:39"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row>
    <row r="414" spans="1:39"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row>
    <row r="415" spans="1:39"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row>
    <row r="416" spans="1:39"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row>
    <row r="417" spans="1:39"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row>
    <row r="418" spans="1:39"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row>
    <row r="419" spans="1:3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row>
    <row r="420" spans="1:39"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row>
    <row r="421" spans="1:39"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row>
    <row r="422" spans="1:39"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row>
    <row r="423" spans="1:39"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row>
    <row r="424" spans="1:39"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row>
    <row r="425" spans="1:39"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row>
    <row r="426" spans="1:39"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row>
    <row r="427" spans="1:39"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row>
    <row r="428" spans="1:39"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row>
    <row r="429" spans="1:3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row>
    <row r="430" spans="1:39"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row>
    <row r="431" spans="1:39"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row>
    <row r="432" spans="1:39"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row>
    <row r="433" spans="1:39"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row>
    <row r="434" spans="1:39"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row>
    <row r="435" spans="1:39"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row>
    <row r="436" spans="1:39"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row>
    <row r="437" spans="1:39"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row>
    <row r="438" spans="1:39"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row>
    <row r="439" spans="1: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row>
    <row r="440" spans="1:39"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row>
    <row r="441" spans="1:39"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row>
    <row r="442" spans="1:39"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row>
    <row r="443" spans="1:39"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row>
    <row r="444" spans="1:39"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row>
    <row r="445" spans="1:39"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row>
    <row r="446" spans="1:39"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row>
    <row r="447" spans="1:39"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row>
    <row r="448" spans="1:39"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row>
    <row r="449" spans="1:3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row>
    <row r="450" spans="1:39"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row>
    <row r="451" spans="1:39"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row>
    <row r="452" spans="1:39"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row>
    <row r="453" spans="1:39"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row>
    <row r="454" spans="1:39"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row>
    <row r="455" spans="1:39"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row>
    <row r="456" spans="1:39"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row>
    <row r="457" spans="1:39"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row>
    <row r="458" spans="1:39"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row>
    <row r="459" spans="1:3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row>
    <row r="460" spans="1:39"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row>
    <row r="461" spans="1:39"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row>
    <row r="462" spans="1:39"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row>
    <row r="463" spans="1:39"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row>
    <row r="464" spans="1:39"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row>
    <row r="465" spans="1:39"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row>
    <row r="466" spans="1:39"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row>
    <row r="467" spans="1:39"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row>
    <row r="468" spans="1:39"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row>
    <row r="469" spans="1:3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row>
    <row r="470" spans="1:39"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row>
    <row r="471" spans="1:39"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row>
    <row r="472" spans="1:39"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row>
    <row r="473" spans="1:39"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row>
    <row r="474" spans="1:39"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row>
    <row r="475" spans="1:39"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row>
    <row r="476" spans="1:39"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row>
    <row r="477" spans="1:39"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row>
    <row r="478" spans="1:39"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row>
    <row r="479" spans="1:3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row>
    <row r="480" spans="1:39"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row>
    <row r="481" spans="1:39"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row>
    <row r="482" spans="1:39"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row>
    <row r="483" spans="1:39"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row>
    <row r="484" spans="1:39"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row>
    <row r="485" spans="1:39"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row>
    <row r="486" spans="1:39"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row>
    <row r="487" spans="1:39"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row>
    <row r="488" spans="1:39"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row>
    <row r="489" spans="1:3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row>
    <row r="490" spans="1:39"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row>
    <row r="491" spans="1:39"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row>
    <row r="492" spans="1:39"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row>
    <row r="493" spans="1:39"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row>
    <row r="494" spans="1:39"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row>
    <row r="495" spans="1:39"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row>
    <row r="496" spans="1:39"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row>
    <row r="497" spans="1:39"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row>
    <row r="498" spans="1:39"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row>
    <row r="499" spans="1:3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row>
    <row r="500" spans="1:39"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row>
    <row r="501" spans="1:39"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row>
    <row r="502" spans="1:39"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row>
    <row r="503" spans="1:39"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row>
    <row r="504" spans="1:39"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row>
    <row r="505" spans="1:39"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row>
    <row r="506" spans="1:39"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row>
    <row r="507" spans="1:39"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row>
    <row r="508" spans="1:39"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row>
    <row r="509" spans="1:3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row>
    <row r="510" spans="1:39"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row>
    <row r="511" spans="1:39"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row>
    <row r="512" spans="1:39"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row>
    <row r="513" spans="1:39"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row>
    <row r="514" spans="1:39"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row>
    <row r="515" spans="1:39"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row>
    <row r="516" spans="1:39"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row>
    <row r="517" spans="1:39"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row>
    <row r="518" spans="1:39"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row>
    <row r="519" spans="1:3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row>
    <row r="520" spans="1:39"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row>
    <row r="521" spans="1:39"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row>
    <row r="522" spans="1:39"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row>
    <row r="523" spans="1:39"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row>
    <row r="524" spans="1:39"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row>
    <row r="525" spans="1:39"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row>
    <row r="526" spans="1:39"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row>
    <row r="527" spans="1:39"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row>
    <row r="528" spans="1:39"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row>
    <row r="529" spans="1:3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row>
    <row r="530" spans="1:39"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row>
    <row r="531" spans="1:39"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row>
    <row r="532" spans="1:39"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row>
    <row r="533" spans="1:39"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row>
    <row r="534" spans="1:39"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row>
    <row r="535" spans="1:39"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row>
    <row r="536" spans="1:39"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row>
    <row r="537" spans="1:39"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row>
    <row r="538" spans="1:39"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row>
    <row r="539" spans="1: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row>
    <row r="540" spans="1:39"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row>
    <row r="541" spans="1:39"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row>
    <row r="542" spans="1:39"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row>
    <row r="543" spans="1:39"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row>
    <row r="544" spans="1:39"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row>
    <row r="545" spans="1:39"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row>
    <row r="546" spans="1:39"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row>
    <row r="547" spans="1:39"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row>
    <row r="548" spans="1:39"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row>
    <row r="549" spans="1:3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row>
    <row r="550" spans="1:39"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row>
    <row r="551" spans="1:39"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row>
    <row r="552" spans="1:39"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row>
    <row r="553" spans="1:39"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row>
    <row r="554" spans="1:39"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row>
    <row r="555" spans="1:39"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row>
    <row r="556" spans="1:39"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row>
    <row r="557" spans="1:39"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row>
    <row r="558" spans="1:39"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row>
    <row r="559" spans="1:3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row>
    <row r="560" spans="1:39"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row>
    <row r="561" spans="1:39"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row>
    <row r="562" spans="1:39"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row>
    <row r="563" spans="1:39"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row>
    <row r="564" spans="1:39"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row>
    <row r="565" spans="1:39"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row>
    <row r="566" spans="1:39"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row>
    <row r="567" spans="1:39"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row>
    <row r="568" spans="1:39"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row>
    <row r="569" spans="1:3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row>
    <row r="570" spans="1:39"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row>
    <row r="571" spans="1:39"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row>
    <row r="572" spans="1:39"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row>
    <row r="573" spans="1:39"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row>
    <row r="574" spans="1:39"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row>
    <row r="575" spans="1:39"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row>
    <row r="576" spans="1:39"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row>
    <row r="577" spans="1:39"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row>
    <row r="578" spans="1:39"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row>
    <row r="579" spans="1:3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row>
    <row r="580" spans="1:39"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row>
    <row r="581" spans="1:39"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row>
    <row r="582" spans="1:39"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row>
    <row r="583" spans="1:39"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row>
    <row r="584" spans="1:39"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row>
    <row r="585" spans="1:39"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row>
    <row r="586" spans="1:39"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row>
    <row r="587" spans="1:39"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row>
    <row r="588" spans="1:39"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row>
    <row r="589" spans="1:3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row>
    <row r="590" spans="1:39"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row>
    <row r="591" spans="1:39"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row>
    <row r="592" spans="1:39"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row>
    <row r="593" spans="1:39"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row>
    <row r="594" spans="1:39"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row>
    <row r="595" spans="1:39"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row>
    <row r="596" spans="1:39"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row>
    <row r="597" spans="1:39"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row>
    <row r="598" spans="1:39"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row>
    <row r="599" spans="1:3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row>
    <row r="600" spans="1:39"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row>
    <row r="601" spans="1:39"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row>
    <row r="602" spans="1:39"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row>
    <row r="603" spans="1:39"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row>
    <row r="604" spans="1:39"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row>
    <row r="605" spans="1:39"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row>
    <row r="606" spans="1:39"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row>
    <row r="607" spans="1:39"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row>
    <row r="608" spans="1:39"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row>
    <row r="609" spans="1:3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row>
    <row r="610" spans="1:39"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row>
    <row r="611" spans="1:39"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row>
    <row r="612" spans="1:39"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row>
    <row r="613" spans="1:39"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row>
    <row r="614" spans="1:39"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row>
    <row r="615" spans="1:39"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row>
    <row r="616" spans="1:39"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row>
    <row r="617" spans="1:39"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row>
    <row r="618" spans="1:39"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row>
    <row r="619" spans="1:3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row>
    <row r="620" spans="1:39"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row>
    <row r="621" spans="1:39"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row>
    <row r="622" spans="1:39"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row>
    <row r="623" spans="1:39"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row>
    <row r="624" spans="1:39"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row>
    <row r="625" spans="1:39"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row>
    <row r="626" spans="1:39"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row>
    <row r="627" spans="1:39"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row>
    <row r="628" spans="1:39"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row>
    <row r="629" spans="1:3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row>
    <row r="630" spans="1:39"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row>
    <row r="631" spans="1:39"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row>
    <row r="632" spans="1:39"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row>
    <row r="633" spans="1:39"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row>
    <row r="634" spans="1:39"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row>
    <row r="635" spans="1:39"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row>
    <row r="636" spans="1:39"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row>
    <row r="637" spans="1:39"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row>
    <row r="638" spans="1:39"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row>
    <row r="639" spans="1: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row>
    <row r="640" spans="1:39"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row>
    <row r="641" spans="1:39"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row>
    <row r="642" spans="1:39"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row>
    <row r="643" spans="1:39"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row>
    <row r="644" spans="1:39"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row>
    <row r="645" spans="1:39"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row>
    <row r="646" spans="1:39"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row>
    <row r="647" spans="1:39"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row>
    <row r="648" spans="1:39"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row>
    <row r="649" spans="1:3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row>
    <row r="650" spans="1:39"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row>
    <row r="651" spans="1:39"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row>
    <row r="652" spans="1:39"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row>
    <row r="653" spans="1:39"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row>
    <row r="654" spans="1:39"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row>
    <row r="655" spans="1:39"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row>
    <row r="656" spans="1:39"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row>
    <row r="657" spans="1:39"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row>
    <row r="658" spans="1:39"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row>
    <row r="659" spans="1:3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row>
    <row r="660" spans="1:39"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row>
    <row r="661" spans="1:39"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row>
    <row r="662" spans="1:39"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row>
    <row r="663" spans="1:39"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row>
    <row r="664" spans="1:39"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row>
    <row r="665" spans="1:39"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row>
    <row r="666" spans="1:39"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row>
    <row r="667" spans="1:39"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row>
    <row r="668" spans="1:39"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row>
    <row r="669" spans="1:3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row>
    <row r="670" spans="1:39"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row>
    <row r="671" spans="1:39"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row>
    <row r="672" spans="1:39"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row>
    <row r="673" spans="1:39"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row>
    <row r="674" spans="1:39"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row>
    <row r="675" spans="1:39"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row>
    <row r="676" spans="1:39"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row>
    <row r="677" spans="1:39"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row>
    <row r="678" spans="1:39"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row>
    <row r="679" spans="1:3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row>
    <row r="680" spans="1:39"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row>
    <row r="681" spans="1:39"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row>
    <row r="682" spans="1:39"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row>
    <row r="683" spans="1:39"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row>
    <row r="684" spans="1:39"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row>
    <row r="685" spans="1:39"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row>
    <row r="686" spans="1:39"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row>
    <row r="687" spans="1:39"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row>
    <row r="688" spans="1:39"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row>
    <row r="689" spans="1:3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row>
    <row r="690" spans="1:39"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row>
    <row r="691" spans="1:39"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row>
    <row r="692" spans="1:39"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row>
    <row r="693" spans="1:39"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row>
    <row r="694" spans="1:39"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row>
    <row r="695" spans="1:39"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row>
    <row r="696" spans="1:39"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row>
    <row r="697" spans="1:39"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row>
    <row r="698" spans="1:39"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row>
    <row r="699" spans="1:3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row>
    <row r="700" spans="1:39"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row>
    <row r="701" spans="1:39"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row>
    <row r="702" spans="1:39"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row>
    <row r="703" spans="1:39"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row>
    <row r="704" spans="1:39"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row>
    <row r="705" spans="1:39"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row>
    <row r="706" spans="1:39"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row>
    <row r="707" spans="1:39"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row>
    <row r="708" spans="1:39"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row>
    <row r="709" spans="1:3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row>
    <row r="710" spans="1:39"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row>
    <row r="711" spans="1:39"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row>
    <row r="712" spans="1:39"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row>
    <row r="713" spans="1:39"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row>
    <row r="714" spans="1:39"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row>
    <row r="715" spans="1:39"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row>
    <row r="716" spans="1:39"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row>
    <row r="717" spans="1:39"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row>
    <row r="718" spans="1:39"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row>
    <row r="719" spans="1:3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row>
    <row r="720" spans="1:39"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row>
    <row r="721" spans="1:39"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row>
    <row r="722" spans="1:39"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row>
    <row r="723" spans="1:39"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row>
    <row r="724" spans="1:39"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row>
    <row r="725" spans="1:39"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row>
    <row r="726" spans="1:39"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row>
    <row r="727" spans="1:39"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row>
    <row r="728" spans="1:39"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row>
    <row r="729" spans="1:3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row>
    <row r="730" spans="1:39"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row>
    <row r="731" spans="1:39"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row>
    <row r="732" spans="1:39"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row>
    <row r="733" spans="1:39"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row>
    <row r="734" spans="1:39"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row>
    <row r="735" spans="1:39"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row>
    <row r="736" spans="1:39"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row>
    <row r="737" spans="1:39"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row>
    <row r="738" spans="1:39"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row>
    <row r="739" spans="1: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row>
    <row r="740" spans="1:39"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row>
    <row r="741" spans="1:39"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row>
    <row r="742" spans="1:39"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row>
    <row r="743" spans="1:39"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row>
    <row r="744" spans="1:39"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row>
    <row r="745" spans="1:39"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row>
    <row r="746" spans="1:39"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row>
    <row r="747" spans="1:39"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row>
    <row r="748" spans="1:39"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row>
    <row r="749" spans="1:3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row>
    <row r="750" spans="1:39"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row>
    <row r="751" spans="1:39"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row>
    <row r="752" spans="1:39"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row>
    <row r="753" spans="1:39"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row>
    <row r="754" spans="1:39"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row>
    <row r="755" spans="1:39"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row>
    <row r="756" spans="1:39"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row>
    <row r="757" spans="1:39"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row>
    <row r="758" spans="1:39"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row>
    <row r="759" spans="1:3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row>
    <row r="760" spans="1:39"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row>
    <row r="761" spans="1:39"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row>
    <row r="762" spans="1:39"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row>
    <row r="763" spans="1:39"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row>
    <row r="764" spans="1:39"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row>
    <row r="765" spans="1:39"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row>
    <row r="766" spans="1:39"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row>
    <row r="767" spans="1:39"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row>
    <row r="768" spans="1:39"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row>
    <row r="769" spans="1:3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row>
    <row r="770" spans="1:39"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row>
    <row r="771" spans="1:39"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row>
    <row r="772" spans="1:39"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row>
    <row r="773" spans="1:39"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row>
    <row r="774" spans="1:39"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row>
    <row r="775" spans="1:39"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row>
    <row r="776" spans="1:39"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row>
    <row r="777" spans="1:39"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row>
    <row r="778" spans="1:39"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row>
    <row r="779" spans="1:3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row>
    <row r="780" spans="1:39"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row>
    <row r="781" spans="1:39"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row>
    <row r="782" spans="1:39"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row>
    <row r="783" spans="1:39"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row>
    <row r="784" spans="1:39"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row>
    <row r="785" spans="1:39"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row>
    <row r="786" spans="1:39"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row>
    <row r="787" spans="1:39"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row>
    <row r="788" spans="1:39"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row>
    <row r="789" spans="1:3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row>
    <row r="790" spans="1:39"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row>
    <row r="791" spans="1:39"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row>
    <row r="792" spans="1:39"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row>
    <row r="793" spans="1:39"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row>
    <row r="794" spans="1:39"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row>
    <row r="795" spans="1:39"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row>
    <row r="796" spans="1:39"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row>
    <row r="797" spans="1:39"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row>
    <row r="798" spans="1:39"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row>
    <row r="799" spans="1:3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row>
    <row r="800" spans="1:39"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row>
    <row r="801" spans="1:39"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row>
    <row r="802" spans="1:39"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row>
    <row r="803" spans="1:39"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row>
    <row r="804" spans="1:39"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row>
    <row r="805" spans="1:39"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row>
    <row r="806" spans="1:39"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row>
    <row r="807" spans="1:39"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row>
    <row r="808" spans="1:39"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row>
    <row r="809" spans="1:3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row>
    <row r="810" spans="1:39"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row>
    <row r="811" spans="1:39"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row>
    <row r="812" spans="1:39"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row>
    <row r="813" spans="1:39"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row>
    <row r="814" spans="1:39"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row>
    <row r="815" spans="1:39"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row>
    <row r="816" spans="1:39"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row>
    <row r="817" spans="1:39"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row>
    <row r="818" spans="1:39"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row>
    <row r="819" spans="1:3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row>
    <row r="820" spans="1:39"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row>
    <row r="821" spans="1:39"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row>
    <row r="822" spans="1:39"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row>
    <row r="823" spans="1:39"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row>
    <row r="824" spans="1:39"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row>
    <row r="825" spans="1:39"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row>
    <row r="826" spans="1:39"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row>
    <row r="827" spans="1:39"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row>
    <row r="828" spans="1:39"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row>
    <row r="829" spans="1:3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row>
    <row r="830" spans="1:39"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row>
    <row r="831" spans="1:39"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row>
    <row r="832" spans="1:39"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row>
    <row r="833" spans="1:39"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row>
    <row r="834" spans="1:39"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row>
    <row r="835" spans="1:39"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row>
    <row r="836" spans="1:39"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row>
    <row r="837" spans="1:39"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row>
    <row r="838" spans="1:39"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row>
    <row r="839" spans="1: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row>
    <row r="840" spans="1:39"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row>
    <row r="841" spans="1:39"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row>
    <row r="842" spans="1:39"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row>
    <row r="843" spans="1:39"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row>
    <row r="844" spans="1:39"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row>
    <row r="845" spans="1:39"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row>
    <row r="846" spans="1:39"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row>
    <row r="847" spans="1:39"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row>
    <row r="848" spans="1:39"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row>
    <row r="849" spans="1:3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row>
    <row r="850" spans="1:39"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row>
    <row r="851" spans="1:39"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row>
    <row r="852" spans="1:39"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row>
    <row r="853" spans="1:39"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row>
    <row r="854" spans="1:39"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row>
    <row r="855" spans="1:39"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row>
    <row r="856" spans="1:39"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row>
    <row r="857" spans="1:39"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row>
    <row r="858" spans="1:39"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row>
    <row r="859" spans="1:3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row>
    <row r="860" spans="1:39"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row>
    <row r="861" spans="1:39"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row>
    <row r="862" spans="1:39"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row>
    <row r="863" spans="1:39"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row>
    <row r="864" spans="1:39"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row>
    <row r="865" spans="1:39"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row>
    <row r="866" spans="1:39"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row>
    <row r="867" spans="1:39"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row>
    <row r="868" spans="1:39"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row>
    <row r="869" spans="1:3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row>
    <row r="870" spans="1:39"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row>
    <row r="871" spans="1:39"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row>
    <row r="872" spans="1:39"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row>
    <row r="873" spans="1:39"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row>
    <row r="874" spans="1:39"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row>
    <row r="875" spans="1:39"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row>
    <row r="876" spans="1:39"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row>
    <row r="877" spans="1:39"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row>
    <row r="878" spans="1:39"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row>
    <row r="879" spans="1:3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row>
    <row r="880" spans="1:39"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row>
    <row r="881" spans="1:39"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row>
    <row r="882" spans="1:39"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row>
    <row r="883" spans="1:39"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row>
    <row r="884" spans="1:39"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row>
    <row r="885" spans="1:39"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row>
    <row r="886" spans="1:39"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row>
    <row r="887" spans="1:39"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row>
    <row r="888" spans="1:39"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row>
    <row r="889" spans="1:3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row>
    <row r="890" spans="1:39"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row>
    <row r="891" spans="1:39"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row>
    <row r="892" spans="1:39"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row>
    <row r="893" spans="1:39"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row>
    <row r="894" spans="1:39"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row>
    <row r="895" spans="1:39"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row>
    <row r="896" spans="1:39"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row>
    <row r="897" spans="1:39"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row>
    <row r="898" spans="1:39"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row>
    <row r="899" spans="1:3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row>
    <row r="900" spans="1:39"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row>
    <row r="901" spans="1:39"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row>
    <row r="902" spans="1:39"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row>
    <row r="903" spans="1:39"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row>
    <row r="904" spans="1:39"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row>
    <row r="905" spans="1:39"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row>
    <row r="906" spans="1:39"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row>
    <row r="907" spans="1:39"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row>
    <row r="908" spans="1:39"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row>
    <row r="909" spans="1:3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row>
    <row r="910" spans="1:39"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row>
    <row r="911" spans="1:39"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row>
    <row r="912" spans="1:39"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row>
    <row r="913" spans="1:39"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row>
    <row r="914" spans="1:39"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row>
    <row r="915" spans="1:39"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row>
    <row r="916" spans="1:39"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row>
    <row r="917" spans="1:39"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row>
    <row r="918" spans="1:39"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row>
    <row r="919" spans="1:3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row>
    <row r="920" spans="1:39"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row>
    <row r="921" spans="1:39"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row>
    <row r="922" spans="1:39"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row>
    <row r="923" spans="1:39"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row>
    <row r="924" spans="1:39"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row>
    <row r="925" spans="1:39"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row>
    <row r="926" spans="1:39"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row>
    <row r="927" spans="1:39"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row>
    <row r="928" spans="1:39"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row>
    <row r="929" spans="1:3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row>
    <row r="930" spans="1:39"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row>
    <row r="931" spans="1:39"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row>
    <row r="932" spans="1:39"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row>
    <row r="933" spans="1:39"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row>
    <row r="934" spans="1:39"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row>
    <row r="935" spans="1:39"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row>
    <row r="936" spans="1:39"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row>
    <row r="937" spans="1:39"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row>
    <row r="938" spans="1:39"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row>
    <row r="939" spans="1: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row>
    <row r="940" spans="1:39"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row>
    <row r="941" spans="1:39"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row>
    <row r="942" spans="1:39"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row>
    <row r="943" spans="1:39"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row>
    <row r="944" spans="1:39"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row>
    <row r="945" spans="1:39"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row>
    <row r="946" spans="1:39"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row>
    <row r="947" spans="1:39"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row>
    <row r="948" spans="1:39"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row>
    <row r="949" spans="1:3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row>
    <row r="950" spans="1:39"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row>
    <row r="951" spans="1:39"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row>
    <row r="952" spans="1:39"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row>
    <row r="953" spans="1:39"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row>
    <row r="954" spans="1:39"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row>
    <row r="955" spans="1:39"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row>
    <row r="956" spans="1:39"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row>
    <row r="957" spans="1:39"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row>
    <row r="958" spans="1:39"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row>
    <row r="959" spans="1:3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row>
    <row r="960" spans="1:39"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row>
    <row r="961" spans="1:39"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row>
    <row r="962" spans="1:39"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row>
    <row r="963" spans="1:39"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row>
    <row r="964" spans="1:39"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row>
    <row r="965" spans="1:39"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row>
    <row r="966" spans="1:39"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row>
    <row r="967" spans="1:39"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row>
    <row r="968" spans="1:39"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row>
    <row r="969" spans="1:3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row>
    <row r="970" spans="1:39"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row>
    <row r="971" spans="1:39"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row>
    <row r="972" spans="1:39"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row>
    <row r="973" spans="1:39"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row>
    <row r="974" spans="1:39"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row>
    <row r="975" spans="1:39"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row>
    <row r="976" spans="1:39"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row>
    <row r="977" spans="1:39"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row>
    <row r="978" spans="1:39"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row>
    <row r="979" spans="1:3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row>
    <row r="980" spans="1:39"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row>
    <row r="981" spans="1:39"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row>
    <row r="982" spans="1:39"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row>
    <row r="983" spans="1:39"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row>
    <row r="984" spans="1:39"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row>
    <row r="985" spans="1:39"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row>
    <row r="986" spans="1:39"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row>
    <row r="987" spans="1:39"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row>
    <row r="988" spans="1:39"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row>
    <row r="989" spans="1:3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row>
    <row r="990" spans="1:39"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row>
    <row r="991" spans="1:39"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row>
    <row r="992" spans="1:39"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row>
    <row r="993" spans="1:39"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row>
    <row r="994" spans="1:39"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row>
    <row r="995" spans="1:39"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row>
    <row r="996" spans="1:39"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row>
    <row r="997" spans="1:39"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row>
    <row r="998" spans="1:39"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row>
    <row r="999" spans="1:3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row>
    <row r="1000" spans="1:39"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row>
  </sheetData>
  <mergeCells count="149">
    <mergeCell ref="C55:AL55"/>
    <mergeCell ref="C59:K59"/>
    <mergeCell ref="L59:AL59"/>
    <mergeCell ref="U64:X64"/>
    <mergeCell ref="Y64:AL64"/>
    <mergeCell ref="C62:AL62"/>
    <mergeCell ref="C63:F63"/>
    <mergeCell ref="G63:T63"/>
    <mergeCell ref="U63:X63"/>
    <mergeCell ref="Y63:AL63"/>
    <mergeCell ref="C64:F64"/>
    <mergeCell ref="G64:T64"/>
    <mergeCell ref="U47:AL47"/>
    <mergeCell ref="U48:AL48"/>
    <mergeCell ref="B50:AL50"/>
    <mergeCell ref="C51:AL51"/>
    <mergeCell ref="U52:AL52"/>
    <mergeCell ref="C52:T52"/>
    <mergeCell ref="C53:T53"/>
    <mergeCell ref="U53:AL53"/>
    <mergeCell ref="C54:AL54"/>
    <mergeCell ref="C92:F92"/>
    <mergeCell ref="C93:F93"/>
    <mergeCell ref="U93:X93"/>
    <mergeCell ref="Y93:AL93"/>
    <mergeCell ref="C91:F91"/>
    <mergeCell ref="G91:T91"/>
    <mergeCell ref="U91:X91"/>
    <mergeCell ref="Y91:AL91"/>
    <mergeCell ref="G92:T92"/>
    <mergeCell ref="U92:X92"/>
    <mergeCell ref="Y92:AL92"/>
    <mergeCell ref="G90:T90"/>
    <mergeCell ref="U90:X90"/>
    <mergeCell ref="Y90:AL90"/>
    <mergeCell ref="C71:F71"/>
    <mergeCell ref="C72:L72"/>
    <mergeCell ref="C73:L73"/>
    <mergeCell ref="C89:F89"/>
    <mergeCell ref="G89:T89"/>
    <mergeCell ref="U89:X89"/>
    <mergeCell ref="C90:F90"/>
    <mergeCell ref="G71:T71"/>
    <mergeCell ref="U71:X71"/>
    <mergeCell ref="C84:AL84"/>
    <mergeCell ref="Y89:AL89"/>
    <mergeCell ref="C66:F66"/>
    <mergeCell ref="C67:F67"/>
    <mergeCell ref="G67:T67"/>
    <mergeCell ref="U67:X67"/>
    <mergeCell ref="Y67:AL67"/>
    <mergeCell ref="C70:AL70"/>
    <mergeCell ref="Y71:AL71"/>
    <mergeCell ref="G66:T66"/>
    <mergeCell ref="U66:X66"/>
    <mergeCell ref="Y66:AL66"/>
    <mergeCell ref="M72:AL72"/>
    <mergeCell ref="M73:AL73"/>
    <mergeCell ref="C77:AL77"/>
    <mergeCell ref="C80:AL80"/>
    <mergeCell ref="C81:L81"/>
    <mergeCell ref="M81:AL81"/>
    <mergeCell ref="C38:T38"/>
    <mergeCell ref="U38:AL38"/>
    <mergeCell ref="C39:T39"/>
    <mergeCell ref="U39:AL39"/>
    <mergeCell ref="C40:T40"/>
    <mergeCell ref="U40:AL40"/>
    <mergeCell ref="C65:F65"/>
    <mergeCell ref="G65:T65"/>
    <mergeCell ref="U65:X65"/>
    <mergeCell ref="Y65:AL65"/>
    <mergeCell ref="C44:T44"/>
    <mergeCell ref="C45:T45"/>
    <mergeCell ref="C46:T46"/>
    <mergeCell ref="C47:T47"/>
    <mergeCell ref="C48:T48"/>
    <mergeCell ref="C41:T41"/>
    <mergeCell ref="U41:AL41"/>
    <mergeCell ref="C42:T42"/>
    <mergeCell ref="U42:AL42"/>
    <mergeCell ref="C43:T43"/>
    <mergeCell ref="U43:AL43"/>
    <mergeCell ref="U44:AL44"/>
    <mergeCell ref="U45:AL45"/>
    <mergeCell ref="U46:AL46"/>
    <mergeCell ref="C10:F10"/>
    <mergeCell ref="G10:T10"/>
    <mergeCell ref="C13:F13"/>
    <mergeCell ref="G13:T13"/>
    <mergeCell ref="C14:F14"/>
    <mergeCell ref="G14:T14"/>
    <mergeCell ref="C15:F15"/>
    <mergeCell ref="G15:T15"/>
    <mergeCell ref="C16:F16"/>
    <mergeCell ref="G16:T16"/>
    <mergeCell ref="B2:AL3"/>
    <mergeCell ref="B4:W4"/>
    <mergeCell ref="AK4:AL4"/>
    <mergeCell ref="Y5:AC5"/>
    <mergeCell ref="AE5:AG5"/>
    <mergeCell ref="AI5:AK5"/>
    <mergeCell ref="Y7:AL7"/>
    <mergeCell ref="B5:R7"/>
    <mergeCell ref="C9:F9"/>
    <mergeCell ref="G9:T9"/>
    <mergeCell ref="S5:X5"/>
    <mergeCell ref="S7:X7"/>
    <mergeCell ref="U13:X14"/>
    <mergeCell ref="U15:X15"/>
    <mergeCell ref="U16:X17"/>
    <mergeCell ref="U9:AM9"/>
    <mergeCell ref="U10:AM10"/>
    <mergeCell ref="Y13:AL14"/>
    <mergeCell ref="Y15:AL15"/>
    <mergeCell ref="Y16:AL17"/>
    <mergeCell ref="G17:T17"/>
    <mergeCell ref="C32:F32"/>
    <mergeCell ref="Y32:AL32"/>
    <mergeCell ref="G32:T32"/>
    <mergeCell ref="U32:X32"/>
    <mergeCell ref="C33:F33"/>
    <mergeCell ref="U33:X33"/>
    <mergeCell ref="Y33:AL33"/>
    <mergeCell ref="C34:AL34"/>
    <mergeCell ref="C35:AL35"/>
    <mergeCell ref="G33:T33"/>
    <mergeCell ref="G29:T29"/>
    <mergeCell ref="U29:X29"/>
    <mergeCell ref="Y29:AL29"/>
    <mergeCell ref="C29:F29"/>
    <mergeCell ref="C30:F30"/>
    <mergeCell ref="G30:T30"/>
    <mergeCell ref="U30:X30"/>
    <mergeCell ref="Y30:AL30"/>
    <mergeCell ref="C31:AL31"/>
    <mergeCell ref="C17:F17"/>
    <mergeCell ref="C26:F26"/>
    <mergeCell ref="G26:T26"/>
    <mergeCell ref="U26:X26"/>
    <mergeCell ref="Y26:AL26"/>
    <mergeCell ref="C27:F27"/>
    <mergeCell ref="G27:T27"/>
    <mergeCell ref="C28:F28"/>
    <mergeCell ref="G28:T28"/>
    <mergeCell ref="U28:X28"/>
    <mergeCell ref="Y28:AL28"/>
    <mergeCell ref="U27:X27"/>
    <mergeCell ref="Y27:AL27"/>
  </mergeCells>
  <phoneticPr fontId="59"/>
  <conditionalFormatting sqref="C53:AL53 C55:AL55 G32:T33 G89:T92 G93 Y5:AC5 Y13 Y15:AL15 Y16 Y32:AL33 Y89:AL89 Y90 AE5:AG5 AI5:AK5">
    <cfRule type="containsBlanks" dxfId="129" priority="1">
      <formula>LEN(TRIM(C53))=0</formula>
    </cfRule>
  </conditionalFormatting>
  <conditionalFormatting sqref="C43:T48">
    <cfRule type="containsBlanks" dxfId="128" priority="2">
      <formula>LEN(TRIM(C43))=0</formula>
    </cfRule>
  </conditionalFormatting>
  <conditionalFormatting sqref="Y93:AL93">
    <cfRule type="containsBlanks" dxfId="127" priority="3">
      <formula>LEN(TRIM(Y93))=0</formula>
    </cfRule>
  </conditionalFormatting>
  <conditionalFormatting sqref="G9:T9">
    <cfRule type="containsBlanks" dxfId="126" priority="4">
      <formula>LEN(TRIM(G9))=0</formula>
    </cfRule>
  </conditionalFormatting>
  <conditionalFormatting sqref="U43:AL43">
    <cfRule type="containsBlanks" dxfId="125" priority="5">
      <formula>LEN(TRIM(U43))=0</formula>
    </cfRule>
  </conditionalFormatting>
  <conditionalFormatting sqref="U44:AL44">
    <cfRule type="containsBlanks" dxfId="124" priority="6">
      <formula>LEN(TRIM(U44))=0</formula>
    </cfRule>
  </conditionalFormatting>
  <conditionalFormatting sqref="U45:AL45">
    <cfRule type="containsBlanks" dxfId="123" priority="7">
      <formula>LEN(TRIM(U45))=0</formula>
    </cfRule>
  </conditionalFormatting>
  <conditionalFormatting sqref="U46:AL46">
    <cfRule type="containsBlanks" dxfId="122" priority="8">
      <formula>LEN(TRIM(U46))=0</formula>
    </cfRule>
  </conditionalFormatting>
  <conditionalFormatting sqref="U47:AL47">
    <cfRule type="containsBlanks" dxfId="121" priority="9">
      <formula>LEN(TRIM(U47))=0</formula>
    </cfRule>
  </conditionalFormatting>
  <conditionalFormatting sqref="U48:AL48">
    <cfRule type="containsBlanks" dxfId="120" priority="10">
      <formula>LEN(TRIM(U48))=0</formula>
    </cfRule>
  </conditionalFormatting>
  <conditionalFormatting sqref="C40:T40 C42:T42 U39:AL40">
    <cfRule type="containsBlanks" dxfId="119" priority="11">
      <formula>LEN(TRIM(C40))=0</formula>
    </cfRule>
  </conditionalFormatting>
  <conditionalFormatting sqref="C35:AL35">
    <cfRule type="containsBlanks" dxfId="118" priority="12">
      <formula>LEN(TRIM(C35))=0</formula>
    </cfRule>
  </conditionalFormatting>
  <conditionalFormatting sqref="U42:AL42">
    <cfRule type="containsBlanks" dxfId="117" priority="13">
      <formula>LEN(TRIM(U42))=0</formula>
    </cfRule>
  </conditionalFormatting>
  <conditionalFormatting sqref="C59">
    <cfRule type="containsBlanks" dxfId="116" priority="14">
      <formula>LEN(TRIM(C59))=0</formula>
    </cfRule>
  </conditionalFormatting>
  <conditionalFormatting sqref="G82">
    <cfRule type="cellIs" dxfId="115" priority="15" operator="equal">
      <formula>" "</formula>
    </cfRule>
  </conditionalFormatting>
  <conditionalFormatting sqref="Y28:AL30">
    <cfRule type="containsBlanks" dxfId="114" priority="16">
      <formula>LEN(TRIM(Y28))=0</formula>
    </cfRule>
  </conditionalFormatting>
  <conditionalFormatting sqref="Y26">
    <cfRule type="containsBlanks" dxfId="113" priority="17">
      <formula>LEN(TRIM(Y26))=0</formula>
    </cfRule>
  </conditionalFormatting>
  <conditionalFormatting sqref="G29:T29">
    <cfRule type="containsBlanks" dxfId="112" priority="18">
      <formula>LEN(TRIM(G29))=0</formula>
    </cfRule>
  </conditionalFormatting>
  <conditionalFormatting sqref="Y92:AL92">
    <cfRule type="containsBlanks" dxfId="111" priority="19">
      <formula>LEN(TRIM(Y92))=0</formula>
    </cfRule>
  </conditionalFormatting>
  <conditionalFormatting sqref="G26:T28">
    <cfRule type="containsBlanks" dxfId="110" priority="20">
      <formula>LEN(TRIM(G26))=0</formula>
    </cfRule>
  </conditionalFormatting>
  <conditionalFormatting sqref="G30">
    <cfRule type="containsBlanks" dxfId="109" priority="21">
      <formula>LEN(TRIM(G30))=0</formula>
    </cfRule>
  </conditionalFormatting>
  <conditionalFormatting sqref="G16 G17:T17">
    <cfRule type="containsBlanks" dxfId="108" priority="22">
      <formula>LEN(TRIM(G16))=0</formula>
    </cfRule>
  </conditionalFormatting>
  <conditionalFormatting sqref="G13:T15">
    <cfRule type="containsBlanks" dxfId="107" priority="23">
      <formula>LEN(TRIM(G13))=0</formula>
    </cfRule>
  </conditionalFormatting>
  <conditionalFormatting sqref="G10:T10">
    <cfRule type="expression" dxfId="106" priority="24">
      <formula>$G$9="追加"</formula>
    </cfRule>
  </conditionalFormatting>
  <conditionalFormatting sqref="G10:T10">
    <cfRule type="expression" dxfId="105" priority="25">
      <formula>$G$9="更新（一部解約）"</formula>
    </cfRule>
  </conditionalFormatting>
  <conditionalFormatting sqref="G10:T10">
    <cfRule type="notContainsBlanks" dxfId="104" priority="26">
      <formula>LEN(TRIM(G10))&gt;0</formula>
    </cfRule>
  </conditionalFormatting>
  <conditionalFormatting sqref="G10:T10">
    <cfRule type="expression" dxfId="103" priority="27">
      <formula>$G$9="変更"</formula>
    </cfRule>
  </conditionalFormatting>
  <conditionalFormatting sqref="G10:T10">
    <cfRule type="expression" dxfId="102" priority="28">
      <formula>$G$9="更新"</formula>
    </cfRule>
  </conditionalFormatting>
  <conditionalFormatting sqref="G10:T10">
    <cfRule type="expression" dxfId="101" priority="29">
      <formula>$G$9="新規"</formula>
    </cfRule>
  </conditionalFormatting>
  <conditionalFormatting sqref="C39:T39">
    <cfRule type="containsBlanks" dxfId="100" priority="30">
      <formula>LEN(TRIM(C39))=0</formula>
    </cfRule>
  </conditionalFormatting>
  <conditionalFormatting sqref="Y27:AL27">
    <cfRule type="containsBlanks" dxfId="99" priority="31">
      <formula>LEN(TRIM(Y27))=0</formula>
    </cfRule>
  </conditionalFormatting>
  <conditionalFormatting sqref="Y91">
    <cfRule type="containsBlanks" dxfId="98" priority="32">
      <formula>LEN(TRIM(Y91))=0</formula>
    </cfRule>
  </conditionalFormatting>
  <conditionalFormatting sqref="M81:AL81">
    <cfRule type="containsBlanks" dxfId="97" priority="33">
      <formula>LEN(TRIM(M81))=0</formula>
    </cfRule>
  </conditionalFormatting>
  <conditionalFormatting sqref="C41:T41">
    <cfRule type="containsBlanks" dxfId="96" priority="34">
      <formula>LEN(TRIM(C41))=0</formula>
    </cfRule>
  </conditionalFormatting>
  <conditionalFormatting sqref="U41:AL41">
    <cfRule type="containsBlanks" dxfId="95" priority="35">
      <formula>LEN(TRIM(U41))=0</formula>
    </cfRule>
  </conditionalFormatting>
  <hyperlinks>
    <hyperlink ref="Y13" r:id="rId1"/>
    <hyperlink ref="Y27" r:id="rId2"/>
    <hyperlink ref="C35" r:id="rId3"/>
    <hyperlink ref="Y90" r:id="rId4"/>
  </hyperlinks>
  <printOptions horizontalCentered="1" verticalCentered="1"/>
  <pageMargins left="0.23622047244094491" right="0.23622047244094491" top="0.35433070866141736" bottom="0.35433070866141736" header="0" footer="0"/>
  <pageSetup paperSize="9" orientation="portrait" r:id="rId5"/>
  <drawing r:id="rId6"/>
  <extLst>
    <ext xmlns:x14="http://schemas.microsoft.com/office/spreadsheetml/2009/9/main" uri="{CCE6A557-97BC-4b89-ADB6-D9C93CAAB3DF}">
      <x14:dataValidations xmlns:xm="http://schemas.microsoft.com/office/excel/2006/main" count="4">
        <x14:dataValidation type="list" allowBlank="1" showErrorMessage="1">
          <x14:formula1>
            <xm:f>製品登録用!$C$5:$C$9</xm:f>
          </x14:formula1>
          <xm:sqref>G63:G67 G71</xm:sqref>
        </x14:dataValidation>
        <x14:dataValidation type="list" allowBlank="1" showErrorMessage="1">
          <x14:formula1>
            <xm:f>製品登録用!$C$11</xm:f>
          </x14:formula1>
          <xm:sqref>C53 U53 C59</xm:sqref>
        </x14:dataValidation>
        <x14:dataValidation type="list" allowBlank="1" showErrorMessage="1">
          <x14:formula1>
            <xm:f>製品登録用!$H$1:$H$5</xm:f>
          </x14:formula1>
          <xm:sqref>G9</xm:sqref>
        </x14:dataValidation>
        <x14:dataValidation type="list" allowBlank="1" showErrorMessage="1">
          <x14:formula1>
            <xm:f>製品登録用!$A$1:$A$92</xm:f>
          </x14:formula1>
          <xm:sqref>C39:C48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outlinePr summaryBelow="0" summaryRight="0"/>
    <pageSetUpPr fitToPage="1"/>
  </sheetPr>
  <dimension ref="A1:AV1000"/>
  <sheetViews>
    <sheetView showGridLines="0" topLeftCell="A10" workbookViewId="0"/>
  </sheetViews>
  <sheetFormatPr defaultColWidth="14.44140625" defaultRowHeight="15" customHeight="1"/>
  <cols>
    <col min="1" max="39" width="4.109375" customWidth="1"/>
    <col min="40" max="40" width="10.44140625" hidden="1" customWidth="1"/>
    <col min="41" max="41" width="24.5546875" hidden="1" customWidth="1"/>
    <col min="43" max="43" width="4.33203125" customWidth="1"/>
    <col min="46" max="46" width="33.88671875" customWidth="1"/>
    <col min="47" max="47" width="16.5546875" customWidth="1"/>
    <col min="48" max="48" width="33.88671875" customWidth="1"/>
  </cols>
  <sheetData>
    <row r="1" spans="1:48" ht="15.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
      <c r="AO1" s="3"/>
      <c r="AP1" s="17"/>
      <c r="AQ1" s="48"/>
      <c r="AR1" s="17"/>
      <c r="AS1" s="17"/>
      <c r="AT1" s="17"/>
      <c r="AU1" s="17"/>
      <c r="AV1" s="17"/>
    </row>
    <row r="2" spans="1:48" ht="15.75" customHeight="1">
      <c r="A2" s="2"/>
      <c r="B2" s="139" t="s">
        <v>0</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2"/>
      <c r="AN2" s="3"/>
      <c r="AO2" s="3"/>
      <c r="AP2" s="17"/>
      <c r="AQ2" s="48"/>
      <c r="AR2" s="17"/>
      <c r="AS2" s="17"/>
      <c r="AT2" s="17"/>
      <c r="AU2" s="17"/>
      <c r="AV2" s="17"/>
    </row>
    <row r="3" spans="1:48" ht="15.75" customHeight="1">
      <c r="A3" s="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2"/>
      <c r="AN3" s="3"/>
      <c r="AO3" s="3"/>
      <c r="AP3" s="17"/>
      <c r="AQ3" s="48"/>
      <c r="AR3" s="17"/>
      <c r="AS3" s="17"/>
      <c r="AT3" s="17"/>
      <c r="AU3" s="17"/>
      <c r="AV3" s="17"/>
    </row>
    <row r="4" spans="1:48" ht="15.75" customHeight="1">
      <c r="A4" s="4"/>
      <c r="B4" s="140" t="s">
        <v>1</v>
      </c>
      <c r="C4" s="102"/>
      <c r="D4" s="102"/>
      <c r="E4" s="102"/>
      <c r="F4" s="102"/>
      <c r="G4" s="102"/>
      <c r="H4" s="102"/>
      <c r="I4" s="102"/>
      <c r="J4" s="102"/>
      <c r="K4" s="102"/>
      <c r="L4" s="102"/>
      <c r="M4" s="102"/>
      <c r="N4" s="102"/>
      <c r="O4" s="102"/>
      <c r="P4" s="102"/>
      <c r="Q4" s="102"/>
      <c r="R4" s="102"/>
      <c r="S4" s="102"/>
      <c r="T4" s="102"/>
      <c r="U4" s="102"/>
      <c r="V4" s="102"/>
      <c r="W4" s="102"/>
      <c r="X4" s="4"/>
      <c r="Y4" s="4"/>
      <c r="Z4" s="4"/>
      <c r="AA4" s="4"/>
      <c r="AB4" s="4"/>
      <c r="AC4" s="4"/>
      <c r="AD4" s="4"/>
      <c r="AE4" s="4"/>
      <c r="AF4" s="4"/>
      <c r="AG4" s="4"/>
      <c r="AH4" s="4"/>
      <c r="AI4" s="4"/>
      <c r="AJ4" s="4"/>
      <c r="AK4" s="141" t="s">
        <v>2</v>
      </c>
      <c r="AL4" s="102"/>
      <c r="AM4" s="4"/>
      <c r="AN4" s="3"/>
      <c r="AO4" s="3"/>
      <c r="AP4" s="17"/>
      <c r="AQ4" s="48"/>
      <c r="AR4" s="17"/>
      <c r="AS4" s="17"/>
      <c r="AT4" s="17"/>
      <c r="AU4" s="17"/>
      <c r="AV4" s="17"/>
    </row>
    <row r="5" spans="1:48" ht="15.75" customHeight="1">
      <c r="A5" s="6"/>
      <c r="B5" s="144" t="s">
        <v>155</v>
      </c>
      <c r="C5" s="102"/>
      <c r="D5" s="102"/>
      <c r="E5" s="102"/>
      <c r="F5" s="102"/>
      <c r="G5" s="102"/>
      <c r="H5" s="102"/>
      <c r="I5" s="102"/>
      <c r="J5" s="102"/>
      <c r="K5" s="102"/>
      <c r="L5" s="102"/>
      <c r="M5" s="102"/>
      <c r="N5" s="102"/>
      <c r="O5" s="102"/>
      <c r="P5" s="102"/>
      <c r="Q5" s="102"/>
      <c r="R5" s="102"/>
      <c r="S5" s="98" t="s">
        <v>4</v>
      </c>
      <c r="T5" s="99"/>
      <c r="U5" s="99"/>
      <c r="V5" s="99"/>
      <c r="W5" s="99"/>
      <c r="X5" s="100"/>
      <c r="Y5" s="142"/>
      <c r="Z5" s="99"/>
      <c r="AA5" s="99"/>
      <c r="AB5" s="99"/>
      <c r="AC5" s="100"/>
      <c r="AD5" s="7" t="s">
        <v>6</v>
      </c>
      <c r="AE5" s="142"/>
      <c r="AF5" s="99"/>
      <c r="AG5" s="100"/>
      <c r="AH5" s="7" t="s">
        <v>8</v>
      </c>
      <c r="AI5" s="142"/>
      <c r="AJ5" s="99"/>
      <c r="AK5" s="100"/>
      <c r="AL5" s="7" t="s">
        <v>10</v>
      </c>
      <c r="AM5" s="4"/>
      <c r="AN5" s="3"/>
      <c r="AO5" s="3"/>
      <c r="AP5" s="17"/>
      <c r="AQ5" s="48"/>
      <c r="AR5" s="17"/>
      <c r="AS5" s="17"/>
      <c r="AT5" s="17"/>
      <c r="AU5" s="17"/>
      <c r="AV5" s="17"/>
    </row>
    <row r="6" spans="1:48" ht="15.75" customHeight="1">
      <c r="A6" s="6"/>
      <c r="B6" s="102"/>
      <c r="C6" s="102"/>
      <c r="D6" s="102"/>
      <c r="E6" s="102"/>
      <c r="F6" s="102"/>
      <c r="G6" s="102"/>
      <c r="H6" s="102"/>
      <c r="I6" s="102"/>
      <c r="J6" s="102"/>
      <c r="K6" s="102"/>
      <c r="L6" s="102"/>
      <c r="M6" s="102"/>
      <c r="N6" s="102"/>
      <c r="O6" s="102"/>
      <c r="P6" s="102"/>
      <c r="Q6" s="102"/>
      <c r="R6" s="102"/>
      <c r="S6" s="3"/>
      <c r="T6" s="3"/>
      <c r="U6" s="3"/>
      <c r="V6" s="3"/>
      <c r="W6" s="3"/>
      <c r="X6" s="3"/>
      <c r="Y6" s="3"/>
      <c r="Z6" s="3"/>
      <c r="AA6" s="3"/>
      <c r="AB6" s="3"/>
      <c r="AC6" s="3"/>
      <c r="AD6" s="3"/>
      <c r="AE6" s="3"/>
      <c r="AF6" s="3"/>
      <c r="AG6" s="3"/>
      <c r="AH6" s="3"/>
      <c r="AI6" s="3"/>
      <c r="AJ6" s="3"/>
      <c r="AK6" s="3"/>
      <c r="AL6" s="3"/>
      <c r="AM6" s="4"/>
      <c r="AN6" s="3"/>
      <c r="AO6" s="3"/>
      <c r="AP6" s="17"/>
      <c r="AQ6" s="48"/>
      <c r="AR6" s="17"/>
      <c r="AS6" s="17"/>
      <c r="AT6" s="17"/>
      <c r="AU6" s="17"/>
      <c r="AV6" s="17"/>
    </row>
    <row r="7" spans="1:48" ht="81.75" customHeight="1">
      <c r="A7" s="4"/>
      <c r="B7" s="102"/>
      <c r="C7" s="102"/>
      <c r="D7" s="102"/>
      <c r="E7" s="102"/>
      <c r="F7" s="102"/>
      <c r="G7" s="102"/>
      <c r="H7" s="102"/>
      <c r="I7" s="102"/>
      <c r="J7" s="102"/>
      <c r="K7" s="102"/>
      <c r="L7" s="102"/>
      <c r="M7" s="102"/>
      <c r="N7" s="102"/>
      <c r="O7" s="102"/>
      <c r="P7" s="102"/>
      <c r="Q7" s="102"/>
      <c r="R7" s="102"/>
      <c r="S7" s="101"/>
      <c r="T7" s="102"/>
      <c r="U7" s="102"/>
      <c r="V7" s="102"/>
      <c r="W7" s="102"/>
      <c r="X7" s="102"/>
      <c r="Y7" s="143"/>
      <c r="Z7" s="102"/>
      <c r="AA7" s="102"/>
      <c r="AB7" s="102"/>
      <c r="AC7" s="102"/>
      <c r="AD7" s="102"/>
      <c r="AE7" s="102"/>
      <c r="AF7" s="102"/>
      <c r="AG7" s="102"/>
      <c r="AH7" s="102"/>
      <c r="AI7" s="102"/>
      <c r="AJ7" s="102"/>
      <c r="AK7" s="102"/>
      <c r="AL7" s="102"/>
      <c r="AM7" s="4"/>
      <c r="AN7" s="3"/>
      <c r="AO7" s="3"/>
      <c r="AP7" s="17"/>
      <c r="AQ7" s="48"/>
      <c r="AR7" s="17"/>
      <c r="AS7" s="17"/>
      <c r="AT7" s="17"/>
      <c r="AU7" s="17"/>
      <c r="AV7" s="17"/>
    </row>
    <row r="8" spans="1:48" ht="15.75" customHeight="1">
      <c r="A8" s="4"/>
      <c r="B8" s="3"/>
      <c r="C8" s="3"/>
      <c r="D8" s="3"/>
      <c r="E8" s="3"/>
      <c r="F8" s="3"/>
      <c r="G8" s="3"/>
      <c r="H8" s="3"/>
      <c r="I8" s="3"/>
      <c r="J8" s="3"/>
      <c r="K8" s="3"/>
      <c r="L8" s="3"/>
      <c r="M8" s="3"/>
      <c r="N8" s="3"/>
      <c r="O8" s="3"/>
      <c r="P8" s="3"/>
      <c r="Q8" s="3"/>
      <c r="R8" s="3"/>
      <c r="S8" s="8"/>
      <c r="T8" s="3"/>
      <c r="U8" s="3"/>
      <c r="V8" s="3"/>
      <c r="W8" s="3"/>
      <c r="X8" s="3"/>
      <c r="Y8" s="4"/>
      <c r="Z8" s="3"/>
      <c r="AA8" s="3"/>
      <c r="AB8" s="3"/>
      <c r="AC8" s="3"/>
      <c r="AD8" s="3"/>
      <c r="AE8" s="3"/>
      <c r="AF8" s="3"/>
      <c r="AG8" s="3"/>
      <c r="AH8" s="3"/>
      <c r="AI8" s="3"/>
      <c r="AJ8" s="3"/>
      <c r="AK8" s="3"/>
      <c r="AL8" s="3"/>
      <c r="AM8" s="4"/>
      <c r="AN8" s="3"/>
      <c r="AO8" s="3"/>
      <c r="AP8" s="17"/>
      <c r="AQ8" s="48"/>
      <c r="AR8" s="17"/>
      <c r="AS8" s="17"/>
      <c r="AT8" s="17"/>
      <c r="AU8" s="17"/>
      <c r="AV8" s="17"/>
    </row>
    <row r="9" spans="1:48" ht="110.25" customHeight="1">
      <c r="A9" s="4"/>
      <c r="B9" s="3"/>
      <c r="C9" s="98" t="s">
        <v>11</v>
      </c>
      <c r="D9" s="99"/>
      <c r="E9" s="99"/>
      <c r="F9" s="100"/>
      <c r="G9" s="119"/>
      <c r="H9" s="99"/>
      <c r="I9" s="99"/>
      <c r="J9" s="99"/>
      <c r="K9" s="99"/>
      <c r="L9" s="99"/>
      <c r="M9" s="99"/>
      <c r="N9" s="99"/>
      <c r="O9" s="99"/>
      <c r="P9" s="99"/>
      <c r="Q9" s="99"/>
      <c r="R9" s="99"/>
      <c r="S9" s="99"/>
      <c r="T9" s="100"/>
      <c r="U9" s="111" t="s">
        <v>182</v>
      </c>
      <c r="V9" s="102"/>
      <c r="W9" s="102"/>
      <c r="X9" s="102"/>
      <c r="Y9" s="102"/>
      <c r="Z9" s="102"/>
      <c r="AA9" s="102"/>
      <c r="AB9" s="102"/>
      <c r="AC9" s="102"/>
      <c r="AD9" s="102"/>
      <c r="AE9" s="102"/>
      <c r="AF9" s="102"/>
      <c r="AG9" s="102"/>
      <c r="AH9" s="102"/>
      <c r="AI9" s="102"/>
      <c r="AJ9" s="102"/>
      <c r="AK9" s="102"/>
      <c r="AL9" s="102"/>
      <c r="AM9" s="102"/>
      <c r="AN9" s="3">
        <f>G9</f>
        <v>0</v>
      </c>
      <c r="AO9" s="3"/>
      <c r="AP9" s="17"/>
      <c r="AQ9" s="48"/>
      <c r="AR9" s="17"/>
      <c r="AS9" s="17"/>
      <c r="AT9" s="17"/>
      <c r="AU9" s="17"/>
      <c r="AV9" s="17"/>
    </row>
    <row r="10" spans="1:48" ht="41.25" customHeight="1">
      <c r="A10" s="4"/>
      <c r="B10" s="3"/>
      <c r="C10" s="98" t="s">
        <v>13</v>
      </c>
      <c r="D10" s="99"/>
      <c r="E10" s="99"/>
      <c r="F10" s="100"/>
      <c r="G10" s="145"/>
      <c r="H10" s="99"/>
      <c r="I10" s="99"/>
      <c r="J10" s="99"/>
      <c r="K10" s="99"/>
      <c r="L10" s="99"/>
      <c r="M10" s="99"/>
      <c r="N10" s="99"/>
      <c r="O10" s="99"/>
      <c r="P10" s="99"/>
      <c r="Q10" s="99"/>
      <c r="R10" s="99"/>
      <c r="S10" s="99"/>
      <c r="T10" s="100"/>
      <c r="U10" s="112" t="s">
        <v>183</v>
      </c>
      <c r="V10" s="102"/>
      <c r="W10" s="102"/>
      <c r="X10" s="102"/>
      <c r="Y10" s="102"/>
      <c r="Z10" s="102"/>
      <c r="AA10" s="102"/>
      <c r="AB10" s="102"/>
      <c r="AC10" s="102"/>
      <c r="AD10" s="102"/>
      <c r="AE10" s="102"/>
      <c r="AF10" s="102"/>
      <c r="AG10" s="102"/>
      <c r="AH10" s="102"/>
      <c r="AI10" s="102"/>
      <c r="AJ10" s="102"/>
      <c r="AK10" s="102"/>
      <c r="AL10" s="102"/>
      <c r="AM10" s="102"/>
      <c r="AN10" s="3"/>
      <c r="AO10" s="3"/>
      <c r="AP10" s="17"/>
      <c r="AQ10" s="48"/>
      <c r="AR10" s="17"/>
      <c r="AS10" s="17"/>
      <c r="AT10" s="17"/>
      <c r="AU10" s="17"/>
      <c r="AV10" s="17"/>
    </row>
    <row r="11" spans="1:48" ht="30"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3"/>
      <c r="AO11" s="3"/>
      <c r="AP11" s="17"/>
      <c r="AQ11" s="48"/>
      <c r="AR11" s="17"/>
      <c r="AS11" s="17"/>
      <c r="AT11" s="17"/>
      <c r="AU11" s="17"/>
      <c r="AV11" s="17"/>
    </row>
    <row r="12" spans="1:48" ht="30" customHeight="1">
      <c r="A12" s="4"/>
      <c r="B12" s="5" t="s">
        <v>14</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3"/>
      <c r="AO12" s="3"/>
      <c r="AP12" s="17"/>
      <c r="AQ12" s="48"/>
      <c r="AR12" s="17"/>
      <c r="AS12" s="49" t="s">
        <v>184</v>
      </c>
      <c r="AT12" s="50"/>
      <c r="AU12" s="50"/>
      <c r="AV12" s="50"/>
    </row>
    <row r="13" spans="1:48" ht="22.5" customHeight="1">
      <c r="A13" s="4"/>
      <c r="B13" s="5"/>
      <c r="C13" s="98" t="s">
        <v>15</v>
      </c>
      <c r="D13" s="99"/>
      <c r="E13" s="99"/>
      <c r="F13" s="136"/>
      <c r="G13" s="117"/>
      <c r="H13" s="99"/>
      <c r="I13" s="99"/>
      <c r="J13" s="99"/>
      <c r="K13" s="99"/>
      <c r="L13" s="99"/>
      <c r="M13" s="99"/>
      <c r="N13" s="99"/>
      <c r="O13" s="99"/>
      <c r="P13" s="99"/>
      <c r="Q13" s="99"/>
      <c r="R13" s="99"/>
      <c r="S13" s="99"/>
      <c r="T13" s="100"/>
      <c r="U13" s="170" t="s">
        <v>17</v>
      </c>
      <c r="V13" s="104"/>
      <c r="W13" s="104"/>
      <c r="X13" s="171"/>
      <c r="Y13" s="113"/>
      <c r="Z13" s="104"/>
      <c r="AA13" s="104"/>
      <c r="AB13" s="104"/>
      <c r="AC13" s="104"/>
      <c r="AD13" s="104"/>
      <c r="AE13" s="104"/>
      <c r="AF13" s="104"/>
      <c r="AG13" s="104"/>
      <c r="AH13" s="104"/>
      <c r="AI13" s="104"/>
      <c r="AJ13" s="104"/>
      <c r="AK13" s="104"/>
      <c r="AL13" s="105"/>
      <c r="AM13" s="4"/>
      <c r="AN13" s="246"/>
      <c r="AO13" s="102"/>
      <c r="AP13" s="17"/>
      <c r="AQ13" s="48"/>
      <c r="AR13" s="17"/>
      <c r="AS13" s="51" t="s">
        <v>85</v>
      </c>
      <c r="AT13" s="52"/>
      <c r="AU13" s="53" t="s">
        <v>17</v>
      </c>
      <c r="AV13" s="52"/>
    </row>
    <row r="14" spans="1:48" ht="30" customHeight="1">
      <c r="A14" s="4"/>
      <c r="B14" s="4"/>
      <c r="C14" s="98" t="s">
        <v>19</v>
      </c>
      <c r="D14" s="99"/>
      <c r="E14" s="99"/>
      <c r="F14" s="100"/>
      <c r="G14" s="119"/>
      <c r="H14" s="99"/>
      <c r="I14" s="99"/>
      <c r="J14" s="99"/>
      <c r="K14" s="99"/>
      <c r="L14" s="99"/>
      <c r="M14" s="99"/>
      <c r="N14" s="99"/>
      <c r="O14" s="99"/>
      <c r="P14" s="99"/>
      <c r="Q14" s="99"/>
      <c r="R14" s="99"/>
      <c r="S14" s="99"/>
      <c r="T14" s="100"/>
      <c r="U14" s="172"/>
      <c r="V14" s="107"/>
      <c r="W14" s="107"/>
      <c r="X14" s="173"/>
      <c r="Y14" s="106"/>
      <c r="Z14" s="107"/>
      <c r="AA14" s="107"/>
      <c r="AB14" s="107"/>
      <c r="AC14" s="107"/>
      <c r="AD14" s="107"/>
      <c r="AE14" s="107"/>
      <c r="AF14" s="107"/>
      <c r="AG14" s="107"/>
      <c r="AH14" s="107"/>
      <c r="AI14" s="107"/>
      <c r="AJ14" s="107"/>
      <c r="AK14" s="107"/>
      <c r="AL14" s="108"/>
      <c r="AM14" s="3"/>
      <c r="AN14" s="102"/>
      <c r="AO14" s="102"/>
      <c r="AP14" s="17"/>
      <c r="AQ14" s="48"/>
      <c r="AR14" s="17"/>
      <c r="AS14" s="54" t="s">
        <v>19</v>
      </c>
      <c r="AT14" s="52"/>
      <c r="AU14" s="53" t="s">
        <v>33</v>
      </c>
      <c r="AV14" s="52"/>
    </row>
    <row r="15" spans="1:48" ht="30" customHeight="1">
      <c r="A15" s="4"/>
      <c r="B15" s="4"/>
      <c r="C15" s="98" t="s">
        <v>21</v>
      </c>
      <c r="D15" s="99"/>
      <c r="E15" s="99"/>
      <c r="F15" s="136"/>
      <c r="G15" s="117"/>
      <c r="H15" s="99"/>
      <c r="I15" s="99"/>
      <c r="J15" s="99"/>
      <c r="K15" s="99"/>
      <c r="L15" s="99"/>
      <c r="M15" s="99"/>
      <c r="N15" s="99"/>
      <c r="O15" s="99"/>
      <c r="P15" s="99"/>
      <c r="Q15" s="99"/>
      <c r="R15" s="99"/>
      <c r="S15" s="99"/>
      <c r="T15" s="100"/>
      <c r="U15" s="109" t="s">
        <v>23</v>
      </c>
      <c r="V15" s="99"/>
      <c r="W15" s="99"/>
      <c r="X15" s="100"/>
      <c r="Y15" s="114"/>
      <c r="Z15" s="99"/>
      <c r="AA15" s="99"/>
      <c r="AB15" s="99"/>
      <c r="AC15" s="99"/>
      <c r="AD15" s="99"/>
      <c r="AE15" s="99"/>
      <c r="AF15" s="99"/>
      <c r="AG15" s="99"/>
      <c r="AH15" s="99"/>
      <c r="AI15" s="99"/>
      <c r="AJ15" s="99"/>
      <c r="AK15" s="99"/>
      <c r="AL15" s="100"/>
      <c r="AM15" s="4"/>
      <c r="AN15" s="3"/>
      <c r="AO15" s="3"/>
      <c r="AP15" s="17"/>
      <c r="AQ15" s="48"/>
      <c r="AR15" s="17"/>
      <c r="AS15" s="54" t="s">
        <v>21</v>
      </c>
      <c r="AT15" s="52"/>
      <c r="AU15" s="53" t="s">
        <v>23</v>
      </c>
      <c r="AV15" s="52"/>
    </row>
    <row r="16" spans="1:48" ht="22.5" customHeight="1">
      <c r="A16" s="4"/>
      <c r="B16" s="4"/>
      <c r="C16" s="98" t="s">
        <v>25</v>
      </c>
      <c r="D16" s="99"/>
      <c r="E16" s="99"/>
      <c r="F16" s="136"/>
      <c r="G16" s="117"/>
      <c r="H16" s="99"/>
      <c r="I16" s="99"/>
      <c r="J16" s="99"/>
      <c r="K16" s="99"/>
      <c r="L16" s="99"/>
      <c r="M16" s="99"/>
      <c r="N16" s="99"/>
      <c r="O16" s="99"/>
      <c r="P16" s="99"/>
      <c r="Q16" s="99"/>
      <c r="R16" s="99"/>
      <c r="S16" s="99"/>
      <c r="T16" s="100"/>
      <c r="U16" s="245" t="s">
        <v>27</v>
      </c>
      <c r="V16" s="104"/>
      <c r="W16" s="104"/>
      <c r="X16" s="105"/>
      <c r="Y16" s="115"/>
      <c r="Z16" s="104"/>
      <c r="AA16" s="104"/>
      <c r="AB16" s="104"/>
      <c r="AC16" s="104"/>
      <c r="AD16" s="104"/>
      <c r="AE16" s="104"/>
      <c r="AF16" s="104"/>
      <c r="AG16" s="104"/>
      <c r="AH16" s="104"/>
      <c r="AI16" s="104"/>
      <c r="AJ16" s="104"/>
      <c r="AK16" s="104"/>
      <c r="AL16" s="105"/>
      <c r="AM16" s="4"/>
      <c r="AN16" s="3"/>
      <c r="AO16" s="3"/>
      <c r="AP16" s="17"/>
      <c r="AQ16" s="48"/>
      <c r="AR16" s="17"/>
      <c r="AS16" s="54" t="s">
        <v>29</v>
      </c>
      <c r="AT16" s="52"/>
      <c r="AU16" s="53" t="s">
        <v>27</v>
      </c>
      <c r="AV16" s="52"/>
    </row>
    <row r="17" spans="1:48" ht="30" customHeight="1">
      <c r="A17" s="4"/>
      <c r="B17" s="4"/>
      <c r="C17" s="98" t="s">
        <v>29</v>
      </c>
      <c r="D17" s="99"/>
      <c r="E17" s="99"/>
      <c r="F17" s="100"/>
      <c r="G17" s="117"/>
      <c r="H17" s="99"/>
      <c r="I17" s="99"/>
      <c r="J17" s="99"/>
      <c r="K17" s="99"/>
      <c r="L17" s="99"/>
      <c r="M17" s="99"/>
      <c r="N17" s="99"/>
      <c r="O17" s="99"/>
      <c r="P17" s="99"/>
      <c r="Q17" s="99"/>
      <c r="R17" s="99"/>
      <c r="S17" s="99"/>
      <c r="T17" s="100"/>
      <c r="U17" s="172"/>
      <c r="V17" s="107"/>
      <c r="W17" s="107"/>
      <c r="X17" s="108"/>
      <c r="Y17" s="106"/>
      <c r="Z17" s="107"/>
      <c r="AA17" s="107"/>
      <c r="AB17" s="107"/>
      <c r="AC17" s="107"/>
      <c r="AD17" s="107"/>
      <c r="AE17" s="107"/>
      <c r="AF17" s="107"/>
      <c r="AG17" s="107"/>
      <c r="AH17" s="107"/>
      <c r="AI17" s="107"/>
      <c r="AJ17" s="107"/>
      <c r="AK17" s="107"/>
      <c r="AL17" s="108"/>
      <c r="AM17" s="4"/>
      <c r="AN17" s="3"/>
      <c r="AO17" s="3"/>
      <c r="AP17" s="17"/>
      <c r="AQ17" s="48"/>
      <c r="AR17" s="17"/>
      <c r="AS17" s="55" t="s">
        <v>185</v>
      </c>
      <c r="AT17" s="56"/>
      <c r="AU17" s="56"/>
      <c r="AV17" s="56"/>
    </row>
    <row r="18" spans="1:48" ht="30" hidden="1" customHeight="1">
      <c r="A18" s="4"/>
      <c r="B18" s="4"/>
      <c r="C18" s="8"/>
      <c r="D18" s="8"/>
      <c r="E18" s="8"/>
      <c r="F18" s="8"/>
      <c r="G18" s="9"/>
      <c r="H18" s="9"/>
      <c r="I18" s="9"/>
      <c r="J18" s="9"/>
      <c r="K18" s="9"/>
      <c r="L18" s="9"/>
      <c r="M18" s="9"/>
      <c r="N18" s="9"/>
      <c r="O18" s="9"/>
      <c r="P18" s="9"/>
      <c r="Q18" s="9"/>
      <c r="R18" s="9"/>
      <c r="S18" s="9"/>
      <c r="T18" s="9"/>
      <c r="U18" s="10"/>
      <c r="V18" s="10"/>
      <c r="W18" s="10"/>
      <c r="X18" s="10"/>
      <c r="Y18" s="9"/>
      <c r="Z18" s="9"/>
      <c r="AA18" s="9"/>
      <c r="AB18" s="9"/>
      <c r="AC18" s="9"/>
      <c r="AD18" s="9"/>
      <c r="AE18" s="9"/>
      <c r="AF18" s="9"/>
      <c r="AG18" s="9"/>
      <c r="AH18" s="9"/>
      <c r="AI18" s="9"/>
      <c r="AJ18" s="9"/>
      <c r="AK18" s="9"/>
      <c r="AL18" s="9"/>
      <c r="AM18" s="4"/>
      <c r="AN18" s="3"/>
      <c r="AO18" s="3"/>
      <c r="AP18" s="17"/>
      <c r="AQ18" s="48"/>
      <c r="AR18" s="17"/>
      <c r="AS18" s="57" t="s">
        <v>186</v>
      </c>
      <c r="AT18" s="58" t="s">
        <v>187</v>
      </c>
      <c r="AU18" s="59"/>
      <c r="AV18" s="59"/>
    </row>
    <row r="19" spans="1:48" ht="30" hidden="1" customHeight="1">
      <c r="A19" s="4"/>
      <c r="B19" s="4"/>
      <c r="C19" s="8"/>
      <c r="D19" s="8"/>
      <c r="E19" s="8"/>
      <c r="F19" s="8"/>
      <c r="G19" s="9"/>
      <c r="H19" s="9"/>
      <c r="I19" s="9"/>
      <c r="J19" s="9"/>
      <c r="K19" s="9"/>
      <c r="L19" s="9"/>
      <c r="M19" s="9"/>
      <c r="N19" s="9"/>
      <c r="O19" s="9"/>
      <c r="P19" s="9"/>
      <c r="Q19" s="9"/>
      <c r="R19" s="9"/>
      <c r="S19" s="9"/>
      <c r="T19" s="9"/>
      <c r="U19" s="10"/>
      <c r="V19" s="10"/>
      <c r="W19" s="10"/>
      <c r="X19" s="10"/>
      <c r="Y19" s="9"/>
      <c r="Z19" s="9"/>
      <c r="AA19" s="9"/>
      <c r="AB19" s="9"/>
      <c r="AC19" s="9"/>
      <c r="AD19" s="9"/>
      <c r="AE19" s="9"/>
      <c r="AF19" s="9"/>
      <c r="AG19" s="9"/>
      <c r="AH19" s="9"/>
      <c r="AI19" s="9"/>
      <c r="AJ19" s="9"/>
      <c r="AK19" s="9"/>
      <c r="AL19" s="9"/>
      <c r="AM19" s="4"/>
      <c r="AN19" s="3"/>
      <c r="AO19" s="3"/>
      <c r="AP19" s="17"/>
      <c r="AQ19" s="48"/>
      <c r="AR19" s="17"/>
      <c r="AS19" s="60" t="s">
        <v>188</v>
      </c>
      <c r="AT19" s="58" t="s">
        <v>189</v>
      </c>
      <c r="AU19" s="59"/>
      <c r="AV19" s="59"/>
    </row>
    <row r="20" spans="1:48" ht="30" hidden="1" customHeight="1">
      <c r="A20" s="4"/>
      <c r="B20" s="4"/>
      <c r="C20" s="8"/>
      <c r="D20" s="8"/>
      <c r="E20" s="8"/>
      <c r="F20" s="8"/>
      <c r="G20" s="9"/>
      <c r="H20" s="9"/>
      <c r="I20" s="9"/>
      <c r="J20" s="9"/>
      <c r="K20" s="9"/>
      <c r="L20" s="9"/>
      <c r="M20" s="9"/>
      <c r="N20" s="9"/>
      <c r="O20" s="9"/>
      <c r="P20" s="9"/>
      <c r="Q20" s="9"/>
      <c r="R20" s="9"/>
      <c r="S20" s="9"/>
      <c r="T20" s="9"/>
      <c r="U20" s="10"/>
      <c r="V20" s="10"/>
      <c r="W20" s="10"/>
      <c r="X20" s="10"/>
      <c r="Y20" s="9"/>
      <c r="Z20" s="9"/>
      <c r="AA20" s="9"/>
      <c r="AB20" s="9"/>
      <c r="AC20" s="9"/>
      <c r="AD20" s="9"/>
      <c r="AE20" s="9"/>
      <c r="AF20" s="9"/>
      <c r="AG20" s="9"/>
      <c r="AH20" s="9"/>
      <c r="AI20" s="9"/>
      <c r="AJ20" s="9"/>
      <c r="AK20" s="9"/>
      <c r="AL20" s="9"/>
      <c r="AM20" s="4"/>
      <c r="AN20" s="3"/>
      <c r="AO20" s="3"/>
      <c r="AP20" s="17"/>
      <c r="AQ20" s="48"/>
      <c r="AR20" s="17"/>
      <c r="AS20" s="59"/>
      <c r="AT20" s="59"/>
      <c r="AU20" s="59"/>
      <c r="AV20" s="59"/>
    </row>
    <row r="21" spans="1:48" ht="30" hidden="1" customHeight="1">
      <c r="A21" s="4"/>
      <c r="B21" s="4"/>
      <c r="C21" s="8"/>
      <c r="D21" s="8"/>
      <c r="E21" s="8"/>
      <c r="F21" s="8"/>
      <c r="G21" s="9"/>
      <c r="H21" s="9"/>
      <c r="I21" s="9"/>
      <c r="J21" s="9"/>
      <c r="K21" s="9"/>
      <c r="L21" s="9"/>
      <c r="M21" s="9"/>
      <c r="N21" s="9"/>
      <c r="O21" s="9"/>
      <c r="P21" s="9"/>
      <c r="Q21" s="9"/>
      <c r="R21" s="9"/>
      <c r="S21" s="9"/>
      <c r="T21" s="9"/>
      <c r="U21" s="10"/>
      <c r="V21" s="10"/>
      <c r="W21" s="10"/>
      <c r="X21" s="10"/>
      <c r="Y21" s="9"/>
      <c r="Z21" s="9"/>
      <c r="AA21" s="9"/>
      <c r="AB21" s="9"/>
      <c r="AC21" s="9"/>
      <c r="AD21" s="9"/>
      <c r="AE21" s="9"/>
      <c r="AF21" s="9"/>
      <c r="AG21" s="9"/>
      <c r="AH21" s="9"/>
      <c r="AI21" s="9"/>
      <c r="AJ21" s="9"/>
      <c r="AK21" s="9"/>
      <c r="AL21" s="9"/>
      <c r="AM21" s="4"/>
      <c r="AN21" s="3"/>
      <c r="AO21" s="3"/>
      <c r="AP21" s="17"/>
      <c r="AQ21" s="48"/>
      <c r="AR21" s="17"/>
      <c r="AS21" s="61" t="s">
        <v>190</v>
      </c>
      <c r="AT21" s="50"/>
      <c r="AU21" s="50"/>
      <c r="AV21" s="50"/>
    </row>
    <row r="22" spans="1:48" ht="30" hidden="1" customHeight="1">
      <c r="A22" s="4"/>
      <c r="B22" s="4"/>
      <c r="C22" s="8"/>
      <c r="D22" s="8"/>
      <c r="E22" s="8"/>
      <c r="F22" s="8"/>
      <c r="G22" s="9"/>
      <c r="H22" s="9"/>
      <c r="I22" s="9"/>
      <c r="J22" s="9"/>
      <c r="K22" s="9"/>
      <c r="L22" s="9"/>
      <c r="M22" s="9"/>
      <c r="N22" s="9"/>
      <c r="O22" s="9"/>
      <c r="P22" s="9"/>
      <c r="Q22" s="9"/>
      <c r="R22" s="9"/>
      <c r="S22" s="9"/>
      <c r="T22" s="9"/>
      <c r="U22" s="10"/>
      <c r="V22" s="10"/>
      <c r="W22" s="10"/>
      <c r="X22" s="10"/>
      <c r="Y22" s="9"/>
      <c r="Z22" s="9"/>
      <c r="AA22" s="9"/>
      <c r="AB22" s="9"/>
      <c r="AC22" s="9"/>
      <c r="AD22" s="9"/>
      <c r="AE22" s="9"/>
      <c r="AF22" s="9"/>
      <c r="AG22" s="9"/>
      <c r="AH22" s="9"/>
      <c r="AI22" s="9"/>
      <c r="AJ22" s="9"/>
      <c r="AK22" s="9"/>
      <c r="AL22" s="9"/>
      <c r="AM22" s="4"/>
      <c r="AN22" s="3"/>
      <c r="AO22" s="3"/>
      <c r="AP22" s="17"/>
      <c r="AQ22" s="48"/>
      <c r="AR22" s="17"/>
      <c r="AS22" s="243" t="s">
        <v>191</v>
      </c>
      <c r="AT22" s="104"/>
      <c r="AU22" s="104"/>
      <c r="AV22" s="105"/>
    </row>
    <row r="23" spans="1:48" ht="30" hidden="1" customHeight="1">
      <c r="A23" s="4"/>
      <c r="B23" s="4"/>
      <c r="C23" s="8"/>
      <c r="D23" s="8"/>
      <c r="E23" s="8"/>
      <c r="F23" s="8"/>
      <c r="G23" s="9"/>
      <c r="H23" s="9"/>
      <c r="I23" s="9"/>
      <c r="J23" s="9"/>
      <c r="K23" s="9"/>
      <c r="L23" s="9"/>
      <c r="M23" s="9"/>
      <c r="N23" s="9"/>
      <c r="O23" s="9"/>
      <c r="P23" s="9"/>
      <c r="Q23" s="9"/>
      <c r="R23" s="9"/>
      <c r="S23" s="9"/>
      <c r="T23" s="9"/>
      <c r="U23" s="10"/>
      <c r="V23" s="10"/>
      <c r="W23" s="10"/>
      <c r="X23" s="10"/>
      <c r="Y23" s="9"/>
      <c r="Z23" s="9"/>
      <c r="AA23" s="9"/>
      <c r="AB23" s="9"/>
      <c r="AC23" s="9"/>
      <c r="AD23" s="9"/>
      <c r="AE23" s="9"/>
      <c r="AF23" s="9"/>
      <c r="AG23" s="9"/>
      <c r="AH23" s="9"/>
      <c r="AI23" s="9"/>
      <c r="AJ23" s="9"/>
      <c r="AK23" s="9"/>
      <c r="AL23" s="9"/>
      <c r="AM23" s="4"/>
      <c r="AN23" s="3"/>
      <c r="AO23" s="3"/>
      <c r="AP23" s="17"/>
      <c r="AQ23" s="48"/>
      <c r="AR23" s="17"/>
      <c r="AS23" s="244"/>
      <c r="AT23" s="102"/>
      <c r="AU23" s="102"/>
      <c r="AV23" s="122"/>
    </row>
    <row r="24" spans="1:48" ht="30"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3"/>
      <c r="AO24" s="3"/>
      <c r="AP24" s="17"/>
      <c r="AQ24" s="48"/>
      <c r="AR24" s="17"/>
      <c r="AS24" s="244"/>
      <c r="AT24" s="102"/>
      <c r="AU24" s="102"/>
      <c r="AV24" s="122"/>
    </row>
    <row r="25" spans="1:48" ht="30" customHeight="1">
      <c r="A25" s="4"/>
      <c r="B25" s="5" t="s">
        <v>158</v>
      </c>
      <c r="C25" s="4"/>
      <c r="D25" s="4"/>
      <c r="E25" s="4"/>
      <c r="F25" s="4"/>
      <c r="G25" s="4"/>
      <c r="H25" s="1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3"/>
      <c r="AO25" s="3"/>
      <c r="AP25" s="17"/>
      <c r="AQ25" s="48"/>
      <c r="AR25" s="17"/>
      <c r="AS25" s="244"/>
      <c r="AT25" s="102"/>
      <c r="AU25" s="102"/>
      <c r="AV25" s="122"/>
    </row>
    <row r="26" spans="1:48" ht="22.5" customHeight="1">
      <c r="A26" s="4"/>
      <c r="B26" s="4"/>
      <c r="C26" s="98" t="s">
        <v>15</v>
      </c>
      <c r="D26" s="99"/>
      <c r="E26" s="99"/>
      <c r="F26" s="136"/>
      <c r="G26" s="117"/>
      <c r="H26" s="99"/>
      <c r="I26" s="99"/>
      <c r="J26" s="99"/>
      <c r="K26" s="99"/>
      <c r="L26" s="99"/>
      <c r="M26" s="99"/>
      <c r="N26" s="99"/>
      <c r="O26" s="99"/>
      <c r="P26" s="99"/>
      <c r="Q26" s="99"/>
      <c r="R26" s="99"/>
      <c r="S26" s="99"/>
      <c r="T26" s="100"/>
      <c r="U26" s="127" t="s">
        <v>37</v>
      </c>
      <c r="V26" s="128"/>
      <c r="W26" s="128"/>
      <c r="X26" s="129"/>
      <c r="Y26" s="150"/>
      <c r="Z26" s="128"/>
      <c r="AA26" s="128"/>
      <c r="AB26" s="128"/>
      <c r="AC26" s="128"/>
      <c r="AD26" s="128"/>
      <c r="AE26" s="128"/>
      <c r="AF26" s="128"/>
      <c r="AG26" s="128"/>
      <c r="AH26" s="128"/>
      <c r="AI26" s="128"/>
      <c r="AJ26" s="128"/>
      <c r="AK26" s="128"/>
      <c r="AL26" s="129"/>
      <c r="AM26" s="4"/>
      <c r="AN26" s="3"/>
      <c r="AO26" s="3"/>
      <c r="AP26" s="17"/>
      <c r="AQ26" s="48"/>
      <c r="AR26" s="17"/>
      <c r="AS26" s="106"/>
      <c r="AT26" s="107"/>
      <c r="AU26" s="107"/>
      <c r="AV26" s="108"/>
    </row>
    <row r="27" spans="1:48" ht="30" customHeight="1">
      <c r="A27" s="4"/>
      <c r="B27" s="4"/>
      <c r="C27" s="98" t="s">
        <v>19</v>
      </c>
      <c r="D27" s="99"/>
      <c r="E27" s="99"/>
      <c r="F27" s="100"/>
      <c r="G27" s="117"/>
      <c r="H27" s="99"/>
      <c r="I27" s="99"/>
      <c r="J27" s="99"/>
      <c r="K27" s="99"/>
      <c r="L27" s="99"/>
      <c r="M27" s="99"/>
      <c r="N27" s="99"/>
      <c r="O27" s="99"/>
      <c r="P27" s="99"/>
      <c r="Q27" s="99"/>
      <c r="R27" s="99"/>
      <c r="S27" s="99"/>
      <c r="T27" s="100"/>
      <c r="U27" s="130" t="s">
        <v>39</v>
      </c>
      <c r="V27" s="99"/>
      <c r="W27" s="99"/>
      <c r="X27" s="100"/>
      <c r="Y27" s="151"/>
      <c r="Z27" s="99"/>
      <c r="AA27" s="99"/>
      <c r="AB27" s="99"/>
      <c r="AC27" s="99"/>
      <c r="AD27" s="99"/>
      <c r="AE27" s="99"/>
      <c r="AF27" s="99"/>
      <c r="AG27" s="99"/>
      <c r="AH27" s="99"/>
      <c r="AI27" s="99"/>
      <c r="AJ27" s="99"/>
      <c r="AK27" s="99"/>
      <c r="AL27" s="100"/>
      <c r="AM27" s="4"/>
      <c r="AN27" s="3"/>
      <c r="AO27" s="3"/>
      <c r="AP27" s="17"/>
      <c r="AQ27" s="48"/>
      <c r="AR27" s="17"/>
      <c r="AS27" s="17"/>
      <c r="AT27" s="17"/>
      <c r="AU27" s="17"/>
      <c r="AV27" s="17"/>
    </row>
    <row r="28" spans="1:48" ht="30" customHeight="1">
      <c r="A28" s="4"/>
      <c r="B28" s="4"/>
      <c r="C28" s="175" t="s">
        <v>21</v>
      </c>
      <c r="D28" s="128"/>
      <c r="E28" s="128"/>
      <c r="F28" s="176"/>
      <c r="G28" s="120"/>
      <c r="H28" s="104"/>
      <c r="I28" s="104"/>
      <c r="J28" s="104"/>
      <c r="K28" s="104"/>
      <c r="L28" s="104"/>
      <c r="M28" s="104"/>
      <c r="N28" s="104"/>
      <c r="O28" s="104"/>
      <c r="P28" s="104"/>
      <c r="Q28" s="104"/>
      <c r="R28" s="104"/>
      <c r="S28" s="104"/>
      <c r="T28" s="105"/>
      <c r="U28" s="130" t="s">
        <v>41</v>
      </c>
      <c r="V28" s="99"/>
      <c r="W28" s="99"/>
      <c r="X28" s="100"/>
      <c r="Y28" s="151"/>
      <c r="Z28" s="99"/>
      <c r="AA28" s="99"/>
      <c r="AB28" s="99"/>
      <c r="AC28" s="99"/>
      <c r="AD28" s="99"/>
      <c r="AE28" s="99"/>
      <c r="AF28" s="99"/>
      <c r="AG28" s="99"/>
      <c r="AH28" s="99"/>
      <c r="AI28" s="99"/>
      <c r="AJ28" s="99"/>
      <c r="AK28" s="99"/>
      <c r="AL28" s="100"/>
      <c r="AM28" s="3"/>
      <c r="AN28" s="34" t="str">
        <f>IF(Y27="","",Y27)&amp;IF(AND(Y27&lt;&gt;"", Y28&lt;&gt;""), ",", "")&amp;IF(Y28="","",Y28)</f>
        <v/>
      </c>
      <c r="AO28" s="17"/>
      <c r="AP28" s="17"/>
      <c r="AQ28" s="48"/>
      <c r="AR28" s="17"/>
      <c r="AS28" s="17"/>
      <c r="AT28" s="17"/>
      <c r="AU28" s="17"/>
      <c r="AV28" s="17"/>
    </row>
    <row r="29" spans="1:48" ht="22.5" customHeight="1">
      <c r="A29" s="4"/>
      <c r="B29" s="4"/>
      <c r="C29" s="98" t="s">
        <v>25</v>
      </c>
      <c r="D29" s="99"/>
      <c r="E29" s="99"/>
      <c r="F29" s="136"/>
      <c r="G29" s="117"/>
      <c r="H29" s="99"/>
      <c r="I29" s="99"/>
      <c r="J29" s="99"/>
      <c r="K29" s="99"/>
      <c r="L29" s="99"/>
      <c r="M29" s="99"/>
      <c r="N29" s="99"/>
      <c r="O29" s="99"/>
      <c r="P29" s="99"/>
      <c r="Q29" s="99"/>
      <c r="R29" s="99"/>
      <c r="S29" s="99"/>
      <c r="T29" s="100"/>
      <c r="U29" s="131" t="s">
        <v>23</v>
      </c>
      <c r="V29" s="99"/>
      <c r="W29" s="99"/>
      <c r="X29" s="100"/>
      <c r="Y29" s="114"/>
      <c r="Z29" s="99"/>
      <c r="AA29" s="99"/>
      <c r="AB29" s="99"/>
      <c r="AC29" s="99"/>
      <c r="AD29" s="99"/>
      <c r="AE29" s="99"/>
      <c r="AF29" s="99"/>
      <c r="AG29" s="99"/>
      <c r="AH29" s="99"/>
      <c r="AI29" s="99"/>
      <c r="AJ29" s="99"/>
      <c r="AK29" s="99"/>
      <c r="AL29" s="100"/>
      <c r="AM29" s="4"/>
      <c r="AN29" s="3"/>
      <c r="AO29" s="3"/>
      <c r="AP29" s="17"/>
      <c r="AQ29" s="48"/>
      <c r="AR29" s="17"/>
      <c r="AS29" s="17"/>
      <c r="AT29" s="17"/>
      <c r="AU29" s="17"/>
      <c r="AV29" s="17"/>
    </row>
    <row r="30" spans="1:48" ht="30" customHeight="1">
      <c r="A30" s="4"/>
      <c r="B30" s="4"/>
      <c r="C30" s="98" t="s">
        <v>29</v>
      </c>
      <c r="D30" s="99"/>
      <c r="E30" s="99"/>
      <c r="F30" s="100"/>
      <c r="G30" s="117"/>
      <c r="H30" s="99"/>
      <c r="I30" s="99"/>
      <c r="J30" s="99"/>
      <c r="K30" s="99"/>
      <c r="L30" s="99"/>
      <c r="M30" s="99"/>
      <c r="N30" s="99"/>
      <c r="O30" s="99"/>
      <c r="P30" s="99"/>
      <c r="Q30" s="99"/>
      <c r="R30" s="99"/>
      <c r="S30" s="99"/>
      <c r="T30" s="100"/>
      <c r="U30" s="109" t="s">
        <v>27</v>
      </c>
      <c r="V30" s="99"/>
      <c r="W30" s="99"/>
      <c r="X30" s="100"/>
      <c r="Y30" s="114"/>
      <c r="Z30" s="99"/>
      <c r="AA30" s="99"/>
      <c r="AB30" s="99"/>
      <c r="AC30" s="99"/>
      <c r="AD30" s="99"/>
      <c r="AE30" s="99"/>
      <c r="AF30" s="99"/>
      <c r="AG30" s="99"/>
      <c r="AH30" s="99"/>
      <c r="AI30" s="99"/>
      <c r="AJ30" s="99"/>
      <c r="AK30" s="99"/>
      <c r="AL30" s="100"/>
      <c r="AM30" s="4"/>
      <c r="AN30" s="4"/>
      <c r="AO30" s="4"/>
      <c r="AP30" s="4"/>
      <c r="AQ30" s="62"/>
      <c r="AR30" s="4"/>
      <c r="AS30" s="4"/>
      <c r="AT30" s="4"/>
      <c r="AU30" s="4"/>
      <c r="AV30" s="4"/>
    </row>
    <row r="31" spans="1:48" ht="30" customHeight="1">
      <c r="A31" s="4"/>
      <c r="B31" s="4"/>
      <c r="C31" s="149" t="s">
        <v>192</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100"/>
      <c r="AM31" s="4"/>
      <c r="AN31" s="3"/>
      <c r="AO31" s="3"/>
      <c r="AP31" s="17"/>
      <c r="AQ31" s="48"/>
      <c r="AR31" s="17"/>
      <c r="AS31" s="17"/>
      <c r="AT31" s="17"/>
      <c r="AU31" s="17"/>
      <c r="AV31" s="17"/>
    </row>
    <row r="32" spans="1:48" ht="30" customHeight="1">
      <c r="A32" s="4"/>
      <c r="B32" s="4"/>
      <c r="C32" s="133" t="s">
        <v>43</v>
      </c>
      <c r="D32" s="124"/>
      <c r="E32" s="124"/>
      <c r="F32" s="134"/>
      <c r="G32" s="119"/>
      <c r="H32" s="99"/>
      <c r="I32" s="99"/>
      <c r="J32" s="99"/>
      <c r="K32" s="99"/>
      <c r="L32" s="99"/>
      <c r="M32" s="99"/>
      <c r="N32" s="99"/>
      <c r="O32" s="99"/>
      <c r="P32" s="99"/>
      <c r="Q32" s="99"/>
      <c r="R32" s="99"/>
      <c r="S32" s="99"/>
      <c r="T32" s="100"/>
      <c r="U32" s="123" t="s">
        <v>23</v>
      </c>
      <c r="V32" s="124"/>
      <c r="W32" s="124"/>
      <c r="X32" s="125"/>
      <c r="Y32" s="114"/>
      <c r="Z32" s="99"/>
      <c r="AA32" s="99"/>
      <c r="AB32" s="99"/>
      <c r="AC32" s="99"/>
      <c r="AD32" s="99"/>
      <c r="AE32" s="99"/>
      <c r="AF32" s="99"/>
      <c r="AG32" s="99"/>
      <c r="AH32" s="99"/>
      <c r="AI32" s="99"/>
      <c r="AJ32" s="99"/>
      <c r="AK32" s="99"/>
      <c r="AL32" s="100"/>
      <c r="AM32" s="4"/>
      <c r="AN32" s="3"/>
      <c r="AO32" s="3"/>
      <c r="AP32" s="17"/>
      <c r="AQ32" s="48"/>
      <c r="AR32" s="17"/>
      <c r="AS32" s="17"/>
      <c r="AT32" s="17"/>
      <c r="AU32" s="17"/>
      <c r="AV32" s="17"/>
    </row>
    <row r="33" spans="1:48" ht="30" customHeight="1">
      <c r="A33" s="4"/>
      <c r="B33" s="4"/>
      <c r="C33" s="135" t="s">
        <v>33</v>
      </c>
      <c r="D33" s="99"/>
      <c r="E33" s="99"/>
      <c r="F33" s="136"/>
      <c r="G33" s="114"/>
      <c r="H33" s="99"/>
      <c r="I33" s="99"/>
      <c r="J33" s="99"/>
      <c r="K33" s="99"/>
      <c r="L33" s="99"/>
      <c r="M33" s="99"/>
      <c r="N33" s="99"/>
      <c r="O33" s="99"/>
      <c r="P33" s="99"/>
      <c r="Q33" s="99"/>
      <c r="R33" s="99"/>
      <c r="S33" s="99"/>
      <c r="T33" s="100"/>
      <c r="U33" s="126" t="s">
        <v>27</v>
      </c>
      <c r="V33" s="99"/>
      <c r="W33" s="99"/>
      <c r="X33" s="100"/>
      <c r="Y33" s="114"/>
      <c r="Z33" s="99"/>
      <c r="AA33" s="99"/>
      <c r="AB33" s="99"/>
      <c r="AC33" s="99"/>
      <c r="AD33" s="99"/>
      <c r="AE33" s="99"/>
      <c r="AF33" s="99"/>
      <c r="AG33" s="99"/>
      <c r="AH33" s="99"/>
      <c r="AI33" s="99"/>
      <c r="AJ33" s="99"/>
      <c r="AK33" s="99"/>
      <c r="AL33" s="100"/>
      <c r="AM33" s="4"/>
      <c r="AN33" s="3"/>
      <c r="AO33" s="3"/>
      <c r="AP33" s="17"/>
      <c r="AQ33" s="48"/>
      <c r="AR33" s="17"/>
      <c r="AS33" s="17"/>
      <c r="AT33" s="17"/>
      <c r="AU33" s="17"/>
      <c r="AV33" s="17"/>
    </row>
    <row r="34" spans="1:48" ht="30" customHeight="1">
      <c r="A34" s="3"/>
      <c r="B34" s="3"/>
      <c r="C34" s="137" t="s">
        <v>46</v>
      </c>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5"/>
      <c r="AM34" s="4"/>
      <c r="AN34" s="3"/>
      <c r="AO34" s="3"/>
      <c r="AP34" s="17"/>
      <c r="AQ34" s="48"/>
      <c r="AR34" s="17"/>
      <c r="AS34" s="17"/>
      <c r="AT34" s="17"/>
      <c r="AU34" s="17"/>
      <c r="AV34" s="17"/>
    </row>
    <row r="35" spans="1:48" ht="30" customHeight="1">
      <c r="A35" s="3"/>
      <c r="B35" s="3"/>
      <c r="C35" s="138"/>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100"/>
      <c r="AM35" s="4"/>
      <c r="AN35" s="3"/>
      <c r="AO35" s="3"/>
      <c r="AP35" s="17"/>
      <c r="AQ35" s="48"/>
      <c r="AR35" s="17"/>
      <c r="AS35" s="17"/>
      <c r="AT35" s="17"/>
      <c r="AU35" s="17"/>
      <c r="AV35" s="17"/>
    </row>
    <row r="36" spans="1:48" ht="30" customHeight="1">
      <c r="A36" s="4"/>
      <c r="B36" s="5"/>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3"/>
      <c r="AO36" s="3"/>
      <c r="AP36" s="17"/>
      <c r="AQ36" s="48"/>
      <c r="AR36" s="17"/>
      <c r="AS36" s="17"/>
      <c r="AT36" s="17"/>
      <c r="AU36" s="17"/>
      <c r="AV36" s="17"/>
    </row>
    <row r="37" spans="1:48" ht="30" customHeight="1">
      <c r="A37" s="4"/>
      <c r="B37" s="5" t="s">
        <v>161</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12"/>
      <c r="AL37" s="12"/>
      <c r="AM37" s="4"/>
      <c r="AN37" s="13"/>
      <c r="AO37" s="13"/>
      <c r="AP37" s="17"/>
      <c r="AQ37" s="48"/>
      <c r="AR37" s="17"/>
      <c r="AS37" s="17"/>
      <c r="AT37" s="17"/>
      <c r="AU37" s="17"/>
      <c r="AV37" s="17"/>
    </row>
    <row r="38" spans="1:48" ht="30" customHeight="1">
      <c r="A38" s="4"/>
      <c r="B38" s="4"/>
      <c r="C38" s="98" t="s">
        <v>49</v>
      </c>
      <c r="D38" s="99"/>
      <c r="E38" s="99"/>
      <c r="F38" s="99"/>
      <c r="G38" s="99"/>
      <c r="H38" s="99"/>
      <c r="I38" s="99"/>
      <c r="J38" s="99"/>
      <c r="K38" s="99"/>
      <c r="L38" s="99"/>
      <c r="M38" s="99"/>
      <c r="N38" s="99"/>
      <c r="O38" s="99"/>
      <c r="P38" s="99"/>
      <c r="Q38" s="99"/>
      <c r="R38" s="99"/>
      <c r="S38" s="99"/>
      <c r="T38" s="136"/>
      <c r="U38" s="98" t="s">
        <v>50</v>
      </c>
      <c r="V38" s="99"/>
      <c r="W38" s="99"/>
      <c r="X38" s="99"/>
      <c r="Y38" s="99"/>
      <c r="Z38" s="99"/>
      <c r="AA38" s="99"/>
      <c r="AB38" s="99"/>
      <c r="AC38" s="99"/>
      <c r="AD38" s="99"/>
      <c r="AE38" s="99"/>
      <c r="AF38" s="99"/>
      <c r="AG38" s="99"/>
      <c r="AH38" s="99"/>
      <c r="AI38" s="99"/>
      <c r="AJ38" s="99"/>
      <c r="AK38" s="99"/>
      <c r="AL38" s="100"/>
      <c r="AM38" s="4"/>
      <c r="AN38" s="174" t="s">
        <v>87</v>
      </c>
      <c r="AO38" s="100"/>
      <c r="AP38" s="17"/>
      <c r="AQ38" s="48"/>
      <c r="AR38" s="17"/>
      <c r="AS38" s="17"/>
      <c r="AT38" s="17"/>
      <c r="AU38" s="17"/>
      <c r="AV38" s="17"/>
    </row>
    <row r="39" spans="1:48" ht="30" customHeight="1">
      <c r="A39" s="4"/>
      <c r="B39" s="4"/>
      <c r="C39" s="160"/>
      <c r="D39" s="99"/>
      <c r="E39" s="99"/>
      <c r="F39" s="99"/>
      <c r="G39" s="99"/>
      <c r="H39" s="99"/>
      <c r="I39" s="99"/>
      <c r="J39" s="99"/>
      <c r="K39" s="99"/>
      <c r="L39" s="99"/>
      <c r="M39" s="99"/>
      <c r="N39" s="99"/>
      <c r="O39" s="99"/>
      <c r="P39" s="99"/>
      <c r="Q39" s="99"/>
      <c r="R39" s="99"/>
      <c r="S39" s="99"/>
      <c r="T39" s="100"/>
      <c r="U39" s="161"/>
      <c r="V39" s="99"/>
      <c r="W39" s="99"/>
      <c r="X39" s="99"/>
      <c r="Y39" s="99"/>
      <c r="Z39" s="99"/>
      <c r="AA39" s="99"/>
      <c r="AB39" s="99"/>
      <c r="AC39" s="99"/>
      <c r="AD39" s="99"/>
      <c r="AE39" s="99"/>
      <c r="AF39" s="99"/>
      <c r="AG39" s="99"/>
      <c r="AH39" s="99"/>
      <c r="AI39" s="99"/>
      <c r="AJ39" s="99"/>
      <c r="AK39" s="99"/>
      <c r="AL39" s="100"/>
      <c r="AM39" s="4"/>
      <c r="AN39" s="155" t="str">
        <f>IFERROR(VLOOKUP(C39,製品登録用!$A:$B,2,FALSE),"")</f>
        <v/>
      </c>
      <c r="AO39" s="100"/>
      <c r="AP39" s="17"/>
      <c r="AQ39" s="48"/>
      <c r="AR39" s="17"/>
      <c r="AS39" s="17"/>
      <c r="AT39" s="17"/>
      <c r="AU39" s="17"/>
      <c r="AV39" s="17"/>
    </row>
    <row r="40" spans="1:48" ht="30" customHeight="1">
      <c r="A40" s="4"/>
      <c r="B40" s="4"/>
      <c r="C40" s="160"/>
      <c r="D40" s="99"/>
      <c r="E40" s="99"/>
      <c r="F40" s="99"/>
      <c r="G40" s="99"/>
      <c r="H40" s="99"/>
      <c r="I40" s="99"/>
      <c r="J40" s="99"/>
      <c r="K40" s="99"/>
      <c r="L40" s="99"/>
      <c r="M40" s="99"/>
      <c r="N40" s="99"/>
      <c r="O40" s="99"/>
      <c r="P40" s="99"/>
      <c r="Q40" s="99"/>
      <c r="R40" s="99"/>
      <c r="S40" s="99"/>
      <c r="T40" s="100"/>
      <c r="U40" s="153"/>
      <c r="V40" s="99"/>
      <c r="W40" s="99"/>
      <c r="X40" s="99"/>
      <c r="Y40" s="99"/>
      <c r="Z40" s="99"/>
      <c r="AA40" s="99"/>
      <c r="AB40" s="99"/>
      <c r="AC40" s="99"/>
      <c r="AD40" s="99"/>
      <c r="AE40" s="99"/>
      <c r="AF40" s="99"/>
      <c r="AG40" s="99"/>
      <c r="AH40" s="99"/>
      <c r="AI40" s="99"/>
      <c r="AJ40" s="99"/>
      <c r="AK40" s="99"/>
      <c r="AL40" s="100"/>
      <c r="AM40" s="4"/>
      <c r="AN40" s="155" t="str">
        <f>IFERROR(VLOOKUP(C40,製品登録用!$A:$B,2,FALSE),"")</f>
        <v/>
      </c>
      <c r="AO40" s="100"/>
      <c r="AP40" s="17"/>
      <c r="AQ40" s="48"/>
      <c r="AR40" s="17"/>
      <c r="AS40" s="17"/>
      <c r="AT40" s="17"/>
      <c r="AU40" s="17"/>
      <c r="AV40" s="17"/>
    </row>
    <row r="41" spans="1:48" ht="30" customHeight="1">
      <c r="A41" s="4"/>
      <c r="B41" s="4"/>
      <c r="C41" s="160"/>
      <c r="D41" s="99"/>
      <c r="E41" s="99"/>
      <c r="F41" s="99"/>
      <c r="G41" s="99"/>
      <c r="H41" s="99"/>
      <c r="I41" s="99"/>
      <c r="J41" s="99"/>
      <c r="K41" s="99"/>
      <c r="L41" s="99"/>
      <c r="M41" s="99"/>
      <c r="N41" s="99"/>
      <c r="O41" s="99"/>
      <c r="P41" s="99"/>
      <c r="Q41" s="99"/>
      <c r="R41" s="99"/>
      <c r="S41" s="99"/>
      <c r="T41" s="100"/>
      <c r="U41" s="153"/>
      <c r="V41" s="99"/>
      <c r="W41" s="99"/>
      <c r="X41" s="99"/>
      <c r="Y41" s="99"/>
      <c r="Z41" s="99"/>
      <c r="AA41" s="99"/>
      <c r="AB41" s="99"/>
      <c r="AC41" s="99"/>
      <c r="AD41" s="99"/>
      <c r="AE41" s="99"/>
      <c r="AF41" s="99"/>
      <c r="AG41" s="99"/>
      <c r="AH41" s="99"/>
      <c r="AI41" s="99"/>
      <c r="AJ41" s="99"/>
      <c r="AK41" s="99"/>
      <c r="AL41" s="100"/>
      <c r="AM41" s="4"/>
      <c r="AN41" s="155" t="str">
        <f>IFERROR(VLOOKUP(C41,製品登録用!$A:$B,2,FALSE),"")</f>
        <v/>
      </c>
      <c r="AO41" s="100"/>
      <c r="AP41" s="17"/>
      <c r="AQ41" s="48"/>
      <c r="AR41" s="17"/>
      <c r="AS41" s="17"/>
      <c r="AT41" s="17"/>
      <c r="AU41" s="17"/>
      <c r="AV41" s="17"/>
    </row>
    <row r="42" spans="1:48" ht="30" customHeight="1">
      <c r="A42" s="4"/>
      <c r="B42" s="4"/>
      <c r="C42" s="160"/>
      <c r="D42" s="99"/>
      <c r="E42" s="99"/>
      <c r="F42" s="99"/>
      <c r="G42" s="99"/>
      <c r="H42" s="99"/>
      <c r="I42" s="99"/>
      <c r="J42" s="99"/>
      <c r="K42" s="99"/>
      <c r="L42" s="99"/>
      <c r="M42" s="99"/>
      <c r="N42" s="99"/>
      <c r="O42" s="99"/>
      <c r="P42" s="99"/>
      <c r="Q42" s="99"/>
      <c r="R42" s="99"/>
      <c r="S42" s="99"/>
      <c r="T42" s="100"/>
      <c r="U42" s="153"/>
      <c r="V42" s="99"/>
      <c r="W42" s="99"/>
      <c r="X42" s="99"/>
      <c r="Y42" s="99"/>
      <c r="Z42" s="99"/>
      <c r="AA42" s="99"/>
      <c r="AB42" s="99"/>
      <c r="AC42" s="99"/>
      <c r="AD42" s="99"/>
      <c r="AE42" s="99"/>
      <c r="AF42" s="99"/>
      <c r="AG42" s="99"/>
      <c r="AH42" s="99"/>
      <c r="AI42" s="99"/>
      <c r="AJ42" s="99"/>
      <c r="AK42" s="99"/>
      <c r="AL42" s="100"/>
      <c r="AM42" s="4"/>
      <c r="AN42" s="155" t="str">
        <f>IFERROR(VLOOKUP(C42,製品登録用!$A:$B,2,FALSE),"")</f>
        <v/>
      </c>
      <c r="AO42" s="100"/>
      <c r="AP42" s="17"/>
      <c r="AQ42" s="48"/>
      <c r="AR42" s="17"/>
      <c r="AS42" s="17"/>
      <c r="AT42" s="17"/>
      <c r="AU42" s="17"/>
      <c r="AV42" s="17"/>
    </row>
    <row r="43" spans="1:48" ht="30" customHeight="1">
      <c r="A43" s="4"/>
      <c r="B43" s="4"/>
      <c r="C43" s="160"/>
      <c r="D43" s="99"/>
      <c r="E43" s="99"/>
      <c r="F43" s="99"/>
      <c r="G43" s="99"/>
      <c r="H43" s="99"/>
      <c r="I43" s="99"/>
      <c r="J43" s="99"/>
      <c r="K43" s="99"/>
      <c r="L43" s="99"/>
      <c r="M43" s="99"/>
      <c r="N43" s="99"/>
      <c r="O43" s="99"/>
      <c r="P43" s="99"/>
      <c r="Q43" s="99"/>
      <c r="R43" s="99"/>
      <c r="S43" s="99"/>
      <c r="T43" s="100"/>
      <c r="U43" s="161"/>
      <c r="V43" s="99"/>
      <c r="W43" s="99"/>
      <c r="X43" s="99"/>
      <c r="Y43" s="99"/>
      <c r="Z43" s="99"/>
      <c r="AA43" s="99"/>
      <c r="AB43" s="99"/>
      <c r="AC43" s="99"/>
      <c r="AD43" s="99"/>
      <c r="AE43" s="99"/>
      <c r="AF43" s="99"/>
      <c r="AG43" s="99"/>
      <c r="AH43" s="99"/>
      <c r="AI43" s="99"/>
      <c r="AJ43" s="99"/>
      <c r="AK43" s="99"/>
      <c r="AL43" s="100"/>
      <c r="AM43" s="4"/>
      <c r="AN43" s="155" t="str">
        <f>IFERROR(VLOOKUP(C43,製品登録用!$A:$B,2,FALSE),"")</f>
        <v/>
      </c>
      <c r="AO43" s="100"/>
      <c r="AP43" s="17"/>
      <c r="AQ43" s="48"/>
      <c r="AR43" s="17"/>
      <c r="AS43" s="17"/>
      <c r="AT43" s="17"/>
      <c r="AU43" s="17"/>
      <c r="AV43" s="17"/>
    </row>
    <row r="44" spans="1:48" ht="30" customHeight="1">
      <c r="A44" s="4"/>
      <c r="B44" s="4"/>
      <c r="C44" s="160"/>
      <c r="D44" s="99"/>
      <c r="E44" s="99"/>
      <c r="F44" s="99"/>
      <c r="G44" s="99"/>
      <c r="H44" s="99"/>
      <c r="I44" s="99"/>
      <c r="J44" s="99"/>
      <c r="K44" s="99"/>
      <c r="L44" s="99"/>
      <c r="M44" s="99"/>
      <c r="N44" s="99"/>
      <c r="O44" s="99"/>
      <c r="P44" s="99"/>
      <c r="Q44" s="99"/>
      <c r="R44" s="99"/>
      <c r="S44" s="99"/>
      <c r="T44" s="100"/>
      <c r="U44" s="161"/>
      <c r="V44" s="99"/>
      <c r="W44" s="99"/>
      <c r="X44" s="99"/>
      <c r="Y44" s="99"/>
      <c r="Z44" s="99"/>
      <c r="AA44" s="99"/>
      <c r="AB44" s="99"/>
      <c r="AC44" s="99"/>
      <c r="AD44" s="99"/>
      <c r="AE44" s="99"/>
      <c r="AF44" s="99"/>
      <c r="AG44" s="99"/>
      <c r="AH44" s="99"/>
      <c r="AI44" s="99"/>
      <c r="AJ44" s="99"/>
      <c r="AK44" s="99"/>
      <c r="AL44" s="100"/>
      <c r="AM44" s="4"/>
      <c r="AN44" s="155" t="str">
        <f>IFERROR(VLOOKUP(C44,製品登録用!$A:$B,2,FALSE),"")</f>
        <v/>
      </c>
      <c r="AO44" s="100"/>
      <c r="AP44" s="17"/>
      <c r="AQ44" s="48"/>
      <c r="AR44" s="17"/>
      <c r="AS44" s="17"/>
      <c r="AT44" s="17"/>
      <c r="AU44" s="17"/>
      <c r="AV44" s="17"/>
    </row>
    <row r="45" spans="1:48" ht="30" customHeight="1">
      <c r="A45" s="4"/>
      <c r="B45" s="4"/>
      <c r="C45" s="160"/>
      <c r="D45" s="99"/>
      <c r="E45" s="99"/>
      <c r="F45" s="99"/>
      <c r="G45" s="99"/>
      <c r="H45" s="99"/>
      <c r="I45" s="99"/>
      <c r="J45" s="99"/>
      <c r="K45" s="99"/>
      <c r="L45" s="99"/>
      <c r="M45" s="99"/>
      <c r="N45" s="99"/>
      <c r="O45" s="99"/>
      <c r="P45" s="99"/>
      <c r="Q45" s="99"/>
      <c r="R45" s="99"/>
      <c r="S45" s="99"/>
      <c r="T45" s="100"/>
      <c r="U45" s="161"/>
      <c r="V45" s="99"/>
      <c r="W45" s="99"/>
      <c r="X45" s="99"/>
      <c r="Y45" s="99"/>
      <c r="Z45" s="99"/>
      <c r="AA45" s="99"/>
      <c r="AB45" s="99"/>
      <c r="AC45" s="99"/>
      <c r="AD45" s="99"/>
      <c r="AE45" s="99"/>
      <c r="AF45" s="99"/>
      <c r="AG45" s="99"/>
      <c r="AH45" s="99"/>
      <c r="AI45" s="99"/>
      <c r="AJ45" s="99"/>
      <c r="AK45" s="99"/>
      <c r="AL45" s="100"/>
      <c r="AM45" s="4"/>
      <c r="AN45" s="155" t="str">
        <f>IFERROR(VLOOKUP(C45,製品登録用!$A:$B,2,FALSE),"")</f>
        <v/>
      </c>
      <c r="AO45" s="100"/>
      <c r="AP45" s="17"/>
      <c r="AQ45" s="48"/>
      <c r="AR45" s="17"/>
      <c r="AS45" s="17"/>
      <c r="AT45" s="17"/>
      <c r="AU45" s="17"/>
      <c r="AV45" s="17"/>
    </row>
    <row r="46" spans="1:48" ht="30" customHeight="1">
      <c r="A46" s="4"/>
      <c r="B46" s="4"/>
      <c r="C46" s="160"/>
      <c r="D46" s="99"/>
      <c r="E46" s="99"/>
      <c r="F46" s="99"/>
      <c r="G46" s="99"/>
      <c r="H46" s="99"/>
      <c r="I46" s="99"/>
      <c r="J46" s="99"/>
      <c r="K46" s="99"/>
      <c r="L46" s="99"/>
      <c r="M46" s="99"/>
      <c r="N46" s="99"/>
      <c r="O46" s="99"/>
      <c r="P46" s="99"/>
      <c r="Q46" s="99"/>
      <c r="R46" s="99"/>
      <c r="S46" s="99"/>
      <c r="T46" s="100"/>
      <c r="U46" s="161"/>
      <c r="V46" s="99"/>
      <c r="W46" s="99"/>
      <c r="X46" s="99"/>
      <c r="Y46" s="99"/>
      <c r="Z46" s="99"/>
      <c r="AA46" s="99"/>
      <c r="AB46" s="99"/>
      <c r="AC46" s="99"/>
      <c r="AD46" s="99"/>
      <c r="AE46" s="99"/>
      <c r="AF46" s="99"/>
      <c r="AG46" s="99"/>
      <c r="AH46" s="99"/>
      <c r="AI46" s="99"/>
      <c r="AJ46" s="99"/>
      <c r="AK46" s="99"/>
      <c r="AL46" s="100"/>
      <c r="AM46" s="4"/>
      <c r="AN46" s="155" t="str">
        <f>IFERROR(VLOOKUP(C46,製品登録用!$A:$B,2,FALSE),"")</f>
        <v/>
      </c>
      <c r="AO46" s="100"/>
      <c r="AP46" s="17"/>
      <c r="AQ46" s="48"/>
      <c r="AR46" s="17"/>
      <c r="AS46" s="17"/>
      <c r="AT46" s="17"/>
      <c r="AU46" s="17"/>
      <c r="AV46" s="17"/>
    </row>
    <row r="47" spans="1:48" ht="30" customHeight="1">
      <c r="A47" s="4"/>
      <c r="B47" s="4"/>
      <c r="C47" s="160"/>
      <c r="D47" s="99"/>
      <c r="E47" s="99"/>
      <c r="F47" s="99"/>
      <c r="G47" s="99"/>
      <c r="H47" s="99"/>
      <c r="I47" s="99"/>
      <c r="J47" s="99"/>
      <c r="K47" s="99"/>
      <c r="L47" s="99"/>
      <c r="M47" s="99"/>
      <c r="N47" s="99"/>
      <c r="O47" s="99"/>
      <c r="P47" s="99"/>
      <c r="Q47" s="99"/>
      <c r="R47" s="99"/>
      <c r="S47" s="99"/>
      <c r="T47" s="100"/>
      <c r="U47" s="161"/>
      <c r="V47" s="99"/>
      <c r="W47" s="99"/>
      <c r="X47" s="99"/>
      <c r="Y47" s="99"/>
      <c r="Z47" s="99"/>
      <c r="AA47" s="99"/>
      <c r="AB47" s="99"/>
      <c r="AC47" s="99"/>
      <c r="AD47" s="99"/>
      <c r="AE47" s="99"/>
      <c r="AF47" s="99"/>
      <c r="AG47" s="99"/>
      <c r="AH47" s="99"/>
      <c r="AI47" s="99"/>
      <c r="AJ47" s="99"/>
      <c r="AK47" s="99"/>
      <c r="AL47" s="100"/>
      <c r="AM47" s="4"/>
      <c r="AN47" s="155" t="str">
        <f>IFERROR(VLOOKUP(C47,製品登録用!$A:$B,2,FALSE),"")</f>
        <v/>
      </c>
      <c r="AO47" s="100"/>
      <c r="AP47" s="17"/>
      <c r="AQ47" s="48"/>
      <c r="AR47" s="17"/>
      <c r="AS47" s="17"/>
      <c r="AT47" s="17"/>
      <c r="AU47" s="17"/>
      <c r="AV47" s="17"/>
    </row>
    <row r="48" spans="1:48" ht="30" customHeight="1">
      <c r="A48" s="4"/>
      <c r="B48" s="4"/>
      <c r="C48" s="160"/>
      <c r="D48" s="99"/>
      <c r="E48" s="99"/>
      <c r="F48" s="99"/>
      <c r="G48" s="99"/>
      <c r="H48" s="99"/>
      <c r="I48" s="99"/>
      <c r="J48" s="99"/>
      <c r="K48" s="99"/>
      <c r="L48" s="99"/>
      <c r="M48" s="99"/>
      <c r="N48" s="99"/>
      <c r="O48" s="99"/>
      <c r="P48" s="99"/>
      <c r="Q48" s="99"/>
      <c r="R48" s="99"/>
      <c r="S48" s="99"/>
      <c r="T48" s="100"/>
      <c r="U48" s="161"/>
      <c r="V48" s="99"/>
      <c r="W48" s="99"/>
      <c r="X48" s="99"/>
      <c r="Y48" s="99"/>
      <c r="Z48" s="99"/>
      <c r="AA48" s="99"/>
      <c r="AB48" s="99"/>
      <c r="AC48" s="99"/>
      <c r="AD48" s="99"/>
      <c r="AE48" s="99"/>
      <c r="AF48" s="99"/>
      <c r="AG48" s="99"/>
      <c r="AH48" s="99"/>
      <c r="AI48" s="99"/>
      <c r="AJ48" s="99"/>
      <c r="AK48" s="99"/>
      <c r="AL48" s="100"/>
      <c r="AM48" s="4"/>
      <c r="AN48" s="155" t="str">
        <f>IFERROR(VLOOKUP(C48,製品登録用!$A:$B,2,FALSE),"")</f>
        <v/>
      </c>
      <c r="AO48" s="100"/>
      <c r="AP48" s="17"/>
      <c r="AQ48" s="48"/>
      <c r="AR48" s="17"/>
      <c r="AS48" s="17"/>
      <c r="AT48" s="17"/>
      <c r="AU48" s="17"/>
      <c r="AV48" s="17"/>
    </row>
    <row r="49" spans="1:48" ht="30"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3"/>
      <c r="AK49" s="4"/>
      <c r="AL49" s="4"/>
      <c r="AM49" s="4"/>
      <c r="AN49" s="17"/>
      <c r="AO49" s="17"/>
      <c r="AP49" s="17"/>
      <c r="AQ49" s="48"/>
      <c r="AR49" s="17"/>
      <c r="AS49" s="17"/>
      <c r="AT49" s="17"/>
      <c r="AU49" s="17"/>
      <c r="AV49" s="17"/>
    </row>
    <row r="50" spans="1:48" ht="30" customHeight="1">
      <c r="A50" s="4"/>
      <c r="B50" s="162" t="s">
        <v>193</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4"/>
      <c r="AN50" s="17" t="str">
        <f>IF(C39="","",C39&amp;";")&amp;IF(C40="","",C40&amp;";")&amp;IF(C41="","",C41&amp;";")&amp;IF(C42="","",C42&amp;";")&amp;IF(C43="","",C43&amp;";")&amp;IF(C44="","",C44&amp;";")&amp;IF(C45="","",C45&amp;";")&amp;IF(C46="","",C46&amp;";")&amp;IF(C47="","",C47&amp;";")&amp;IF(C48="","",C48&amp;";")</f>
        <v/>
      </c>
      <c r="AO50" s="17"/>
      <c r="AP50" s="17"/>
      <c r="AQ50" s="48"/>
      <c r="AR50" s="17"/>
      <c r="AS50" s="17"/>
      <c r="AT50" s="17"/>
      <c r="AU50" s="17"/>
      <c r="AV50" s="17"/>
    </row>
    <row r="51" spans="1:48" ht="79.5" customHeight="1">
      <c r="A51" s="4"/>
      <c r="B51" s="14"/>
      <c r="C51" s="163" t="s">
        <v>54</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4"/>
      <c r="AN51" s="17"/>
      <c r="AO51" s="17"/>
      <c r="AP51" s="17"/>
      <c r="AQ51" s="48"/>
      <c r="AR51" s="17"/>
      <c r="AS51" s="17"/>
      <c r="AT51" s="17"/>
      <c r="AU51" s="17"/>
      <c r="AV51" s="17"/>
    </row>
    <row r="52" spans="1:48" ht="30" customHeight="1">
      <c r="A52" s="4"/>
      <c r="B52" s="5"/>
      <c r="C52" s="149" t="s">
        <v>55</v>
      </c>
      <c r="D52" s="99"/>
      <c r="E52" s="99"/>
      <c r="F52" s="99"/>
      <c r="G52" s="99"/>
      <c r="H52" s="99"/>
      <c r="I52" s="99"/>
      <c r="J52" s="99"/>
      <c r="K52" s="99"/>
      <c r="L52" s="99"/>
      <c r="M52" s="99"/>
      <c r="N52" s="99"/>
      <c r="O52" s="99"/>
      <c r="P52" s="99"/>
      <c r="Q52" s="99"/>
      <c r="R52" s="99"/>
      <c r="S52" s="99"/>
      <c r="T52" s="100"/>
      <c r="U52" s="149" t="s">
        <v>56</v>
      </c>
      <c r="V52" s="99"/>
      <c r="W52" s="99"/>
      <c r="X52" s="99"/>
      <c r="Y52" s="99"/>
      <c r="Z52" s="99"/>
      <c r="AA52" s="99"/>
      <c r="AB52" s="99"/>
      <c r="AC52" s="99"/>
      <c r="AD52" s="99"/>
      <c r="AE52" s="99"/>
      <c r="AF52" s="99"/>
      <c r="AG52" s="99"/>
      <c r="AH52" s="99"/>
      <c r="AI52" s="99"/>
      <c r="AJ52" s="99"/>
      <c r="AK52" s="99"/>
      <c r="AL52" s="100"/>
      <c r="AM52" s="4"/>
      <c r="AN52" s="17"/>
      <c r="AO52" s="17"/>
      <c r="AP52" s="17"/>
      <c r="AQ52" s="48"/>
      <c r="AR52" s="17"/>
      <c r="AS52" s="17"/>
      <c r="AT52" s="17"/>
      <c r="AU52" s="17"/>
      <c r="AV52" s="17"/>
    </row>
    <row r="53" spans="1:48" ht="30" customHeight="1">
      <c r="A53" s="4"/>
      <c r="B53" s="5"/>
      <c r="C53" s="142"/>
      <c r="D53" s="99"/>
      <c r="E53" s="99"/>
      <c r="F53" s="99"/>
      <c r="G53" s="99"/>
      <c r="H53" s="99"/>
      <c r="I53" s="99"/>
      <c r="J53" s="99"/>
      <c r="K53" s="99"/>
      <c r="L53" s="99"/>
      <c r="M53" s="99"/>
      <c r="N53" s="99"/>
      <c r="O53" s="99"/>
      <c r="P53" s="99"/>
      <c r="Q53" s="99"/>
      <c r="R53" s="99"/>
      <c r="S53" s="99"/>
      <c r="T53" s="100"/>
      <c r="U53" s="142"/>
      <c r="V53" s="99"/>
      <c r="W53" s="99"/>
      <c r="X53" s="99"/>
      <c r="Y53" s="99"/>
      <c r="Z53" s="99"/>
      <c r="AA53" s="99"/>
      <c r="AB53" s="99"/>
      <c r="AC53" s="99"/>
      <c r="AD53" s="99"/>
      <c r="AE53" s="99"/>
      <c r="AF53" s="99"/>
      <c r="AG53" s="99"/>
      <c r="AH53" s="99"/>
      <c r="AI53" s="99"/>
      <c r="AJ53" s="99"/>
      <c r="AK53" s="99"/>
      <c r="AL53" s="100"/>
      <c r="AM53" s="4"/>
      <c r="AN53" s="17">
        <f>IF(C53="✓",1,0)</f>
        <v>0</v>
      </c>
      <c r="AO53" s="17">
        <f>IF(U53="✓",1,0)</f>
        <v>0</v>
      </c>
      <c r="AP53" s="17"/>
      <c r="AQ53" s="48"/>
      <c r="AR53" s="17"/>
      <c r="AS53" s="17"/>
      <c r="AT53" s="17"/>
      <c r="AU53" s="17"/>
      <c r="AV53" s="17"/>
    </row>
    <row r="54" spans="1:48" ht="30" customHeight="1">
      <c r="A54" s="4"/>
      <c r="B54" s="5"/>
      <c r="C54" s="164" t="s">
        <v>58</v>
      </c>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9"/>
      <c r="AM54" s="4"/>
      <c r="AN54" s="17"/>
      <c r="AO54" s="17"/>
      <c r="AP54" s="17"/>
      <c r="AQ54" s="48"/>
      <c r="AR54" s="17"/>
      <c r="AS54" s="17"/>
      <c r="AT54" s="17"/>
      <c r="AU54" s="17"/>
      <c r="AV54" s="17"/>
    </row>
    <row r="55" spans="1:48" ht="30" customHeight="1">
      <c r="A55" s="4"/>
      <c r="B55" s="5"/>
      <c r="C55" s="158"/>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100"/>
      <c r="AM55" s="4"/>
      <c r="AN55" s="17"/>
      <c r="AO55" s="17"/>
      <c r="AP55" s="17"/>
      <c r="AQ55" s="48"/>
      <c r="AR55" s="17"/>
      <c r="AS55" s="17"/>
      <c r="AT55" s="17"/>
      <c r="AU55" s="17"/>
      <c r="AV55" s="17"/>
    </row>
    <row r="56" spans="1:48" ht="30" customHeight="1">
      <c r="A56" s="4"/>
      <c r="B56" s="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4"/>
      <c r="AN56" s="17"/>
      <c r="AO56" s="17"/>
      <c r="AP56" s="17"/>
      <c r="AQ56" s="48"/>
      <c r="AR56" s="17"/>
      <c r="AS56" s="17"/>
      <c r="AT56" s="17"/>
      <c r="AU56" s="17"/>
      <c r="AV56" s="17"/>
    </row>
    <row r="57" spans="1:48" ht="30" customHeight="1">
      <c r="A57" s="4"/>
      <c r="B57" s="5" t="s">
        <v>163</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4"/>
      <c r="AN57" s="17"/>
      <c r="AO57" s="17"/>
      <c r="AP57" s="17"/>
      <c r="AQ57" s="48"/>
      <c r="AR57" s="17"/>
      <c r="AS57" s="17"/>
      <c r="AT57" s="17"/>
      <c r="AU57" s="17"/>
      <c r="AV57" s="17"/>
    </row>
    <row r="58" spans="1:48" ht="15" customHeight="1">
      <c r="A58" s="4"/>
      <c r="B58" s="5"/>
      <c r="C58" s="16" t="s">
        <v>61</v>
      </c>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4"/>
      <c r="AN58" s="17"/>
      <c r="AO58" s="17"/>
      <c r="AP58" s="17"/>
      <c r="AQ58" s="48"/>
      <c r="AR58" s="17"/>
      <c r="AS58" s="17"/>
      <c r="AT58" s="17"/>
      <c r="AU58" s="17"/>
      <c r="AV58" s="17"/>
    </row>
    <row r="59" spans="1:48" ht="30" customHeight="1">
      <c r="A59" s="4"/>
      <c r="B59" s="5"/>
      <c r="C59" s="142"/>
      <c r="D59" s="99"/>
      <c r="E59" s="99"/>
      <c r="F59" s="99"/>
      <c r="G59" s="99"/>
      <c r="H59" s="99"/>
      <c r="I59" s="99"/>
      <c r="J59" s="99"/>
      <c r="K59" s="99"/>
      <c r="L59" s="165" t="s">
        <v>62</v>
      </c>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100"/>
      <c r="AM59" s="4"/>
      <c r="AN59" s="17">
        <f>IF(C59="✓",1,0)</f>
        <v>0</v>
      </c>
      <c r="AO59" s="17"/>
      <c r="AP59" s="17"/>
      <c r="AQ59" s="48"/>
      <c r="AR59" s="17"/>
      <c r="AS59" s="17"/>
      <c r="AT59" s="17"/>
      <c r="AU59" s="17"/>
      <c r="AV59" s="17"/>
    </row>
    <row r="60" spans="1:48" ht="30" customHeight="1">
      <c r="A60" s="4"/>
      <c r="B60" s="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4"/>
      <c r="AN60" s="17"/>
      <c r="AO60" s="17"/>
      <c r="AP60" s="17"/>
      <c r="AQ60" s="48"/>
      <c r="AR60" s="17"/>
      <c r="AS60" s="17"/>
      <c r="AT60" s="17"/>
      <c r="AU60" s="17"/>
      <c r="AV60" s="17"/>
    </row>
    <row r="61" spans="1:48" ht="30" customHeight="1">
      <c r="A61" s="4"/>
      <c r="B61" s="5" t="s">
        <v>164</v>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4"/>
      <c r="AN61" s="17"/>
      <c r="AO61" s="17"/>
      <c r="AP61" s="17"/>
      <c r="AQ61" s="48"/>
      <c r="AR61" s="17"/>
      <c r="AS61" s="17"/>
      <c r="AT61" s="17"/>
      <c r="AU61" s="17"/>
      <c r="AV61" s="17"/>
    </row>
    <row r="62" spans="1:48" ht="30" customHeight="1">
      <c r="A62" s="4"/>
      <c r="B62" s="3"/>
      <c r="C62" s="149" t="s">
        <v>64</v>
      </c>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100"/>
      <c r="AM62" s="4"/>
      <c r="AN62" s="17"/>
      <c r="AO62" s="17"/>
      <c r="AP62" s="17"/>
      <c r="AQ62" s="48"/>
      <c r="AR62" s="17"/>
      <c r="AS62" s="17"/>
      <c r="AT62" s="17"/>
      <c r="AU62" s="17"/>
      <c r="AV62" s="17"/>
    </row>
    <row r="63" spans="1:48" ht="15" hidden="1" customHeight="1">
      <c r="A63" s="4"/>
      <c r="B63" s="3"/>
      <c r="C63" s="154" t="s">
        <v>65</v>
      </c>
      <c r="D63" s="99"/>
      <c r="E63" s="99"/>
      <c r="F63" s="100"/>
      <c r="G63" s="155"/>
      <c r="H63" s="99"/>
      <c r="I63" s="99"/>
      <c r="J63" s="99"/>
      <c r="K63" s="99"/>
      <c r="L63" s="99"/>
      <c r="M63" s="99"/>
      <c r="N63" s="99"/>
      <c r="O63" s="99"/>
      <c r="P63" s="99"/>
      <c r="Q63" s="99"/>
      <c r="R63" s="99"/>
      <c r="S63" s="99"/>
      <c r="T63" s="100"/>
      <c r="U63" s="154" t="s">
        <v>66</v>
      </c>
      <c r="V63" s="99"/>
      <c r="W63" s="99"/>
      <c r="X63" s="100"/>
      <c r="Y63" s="155">
        <v>1</v>
      </c>
      <c r="Z63" s="99"/>
      <c r="AA63" s="99"/>
      <c r="AB63" s="99"/>
      <c r="AC63" s="99"/>
      <c r="AD63" s="99"/>
      <c r="AE63" s="99"/>
      <c r="AF63" s="99"/>
      <c r="AG63" s="99"/>
      <c r="AH63" s="99"/>
      <c r="AI63" s="99"/>
      <c r="AJ63" s="99"/>
      <c r="AK63" s="99"/>
      <c r="AL63" s="100"/>
      <c r="AM63" s="4"/>
      <c r="AN63" s="17"/>
      <c r="AO63" s="17"/>
      <c r="AP63" s="17"/>
      <c r="AQ63" s="48"/>
      <c r="AR63" s="17"/>
      <c r="AS63" s="17"/>
      <c r="AT63" s="17"/>
      <c r="AU63" s="17"/>
      <c r="AV63" s="17"/>
    </row>
    <row r="64" spans="1:48" ht="15" customHeight="1">
      <c r="A64" s="4"/>
      <c r="B64" s="3"/>
      <c r="C64" s="154" t="s">
        <v>65</v>
      </c>
      <c r="D64" s="99"/>
      <c r="E64" s="99"/>
      <c r="F64" s="100"/>
      <c r="G64" s="155" t="s">
        <v>67</v>
      </c>
      <c r="H64" s="99"/>
      <c r="I64" s="99"/>
      <c r="J64" s="99"/>
      <c r="K64" s="99"/>
      <c r="L64" s="99"/>
      <c r="M64" s="99"/>
      <c r="N64" s="99"/>
      <c r="O64" s="99"/>
      <c r="P64" s="99"/>
      <c r="Q64" s="99"/>
      <c r="R64" s="99"/>
      <c r="S64" s="99"/>
      <c r="T64" s="100"/>
      <c r="U64" s="154" t="s">
        <v>66</v>
      </c>
      <c r="V64" s="99"/>
      <c r="W64" s="99"/>
      <c r="X64" s="100"/>
      <c r="Y64" s="155"/>
      <c r="Z64" s="99"/>
      <c r="AA64" s="99"/>
      <c r="AB64" s="99"/>
      <c r="AC64" s="99"/>
      <c r="AD64" s="99"/>
      <c r="AE64" s="99"/>
      <c r="AF64" s="99"/>
      <c r="AG64" s="99"/>
      <c r="AH64" s="99"/>
      <c r="AI64" s="99"/>
      <c r="AJ64" s="99"/>
      <c r="AK64" s="99"/>
      <c r="AL64" s="100"/>
      <c r="AM64" s="4"/>
      <c r="AN64" s="17"/>
      <c r="AO64" s="17"/>
      <c r="AP64" s="17"/>
      <c r="AQ64" s="48"/>
      <c r="AR64" s="17"/>
      <c r="AS64" s="17"/>
      <c r="AT64" s="17"/>
      <c r="AU64" s="17"/>
      <c r="AV64" s="17"/>
    </row>
    <row r="65" spans="1:48" ht="15" customHeight="1">
      <c r="A65" s="4"/>
      <c r="B65" s="3"/>
      <c r="C65" s="154" t="s">
        <v>65</v>
      </c>
      <c r="D65" s="99"/>
      <c r="E65" s="99"/>
      <c r="F65" s="100"/>
      <c r="G65" s="155" t="s">
        <v>68</v>
      </c>
      <c r="H65" s="99"/>
      <c r="I65" s="99"/>
      <c r="J65" s="99"/>
      <c r="K65" s="99"/>
      <c r="L65" s="99"/>
      <c r="M65" s="99"/>
      <c r="N65" s="99"/>
      <c r="O65" s="99"/>
      <c r="P65" s="99"/>
      <c r="Q65" s="99"/>
      <c r="R65" s="99"/>
      <c r="S65" s="99"/>
      <c r="T65" s="100"/>
      <c r="U65" s="154" t="s">
        <v>66</v>
      </c>
      <c r="V65" s="99"/>
      <c r="W65" s="99"/>
      <c r="X65" s="100"/>
      <c r="Y65" s="155"/>
      <c r="Z65" s="99"/>
      <c r="AA65" s="99"/>
      <c r="AB65" s="99"/>
      <c r="AC65" s="99"/>
      <c r="AD65" s="99"/>
      <c r="AE65" s="99"/>
      <c r="AF65" s="99"/>
      <c r="AG65" s="99"/>
      <c r="AH65" s="99"/>
      <c r="AI65" s="99"/>
      <c r="AJ65" s="99"/>
      <c r="AK65" s="99"/>
      <c r="AL65" s="100"/>
      <c r="AM65" s="4"/>
      <c r="AN65" s="17"/>
      <c r="AO65" s="17"/>
      <c r="AP65" s="17"/>
      <c r="AQ65" s="48"/>
      <c r="AR65" s="17"/>
      <c r="AS65" s="17"/>
      <c r="AT65" s="17"/>
      <c r="AU65" s="17"/>
      <c r="AV65" s="17"/>
    </row>
    <row r="66" spans="1:48" ht="15" customHeight="1">
      <c r="A66" s="4"/>
      <c r="B66" s="3"/>
      <c r="C66" s="154" t="s">
        <v>65</v>
      </c>
      <c r="D66" s="99"/>
      <c r="E66" s="99"/>
      <c r="F66" s="100"/>
      <c r="G66" s="155" t="s">
        <v>69</v>
      </c>
      <c r="H66" s="99"/>
      <c r="I66" s="99"/>
      <c r="J66" s="99"/>
      <c r="K66" s="99"/>
      <c r="L66" s="99"/>
      <c r="M66" s="99"/>
      <c r="N66" s="99"/>
      <c r="O66" s="99"/>
      <c r="P66" s="99"/>
      <c r="Q66" s="99"/>
      <c r="R66" s="99"/>
      <c r="S66" s="99"/>
      <c r="T66" s="100"/>
      <c r="U66" s="154" t="s">
        <v>66</v>
      </c>
      <c r="V66" s="99"/>
      <c r="W66" s="99"/>
      <c r="X66" s="100"/>
      <c r="Y66" s="155"/>
      <c r="Z66" s="99"/>
      <c r="AA66" s="99"/>
      <c r="AB66" s="99"/>
      <c r="AC66" s="99"/>
      <c r="AD66" s="99"/>
      <c r="AE66" s="99"/>
      <c r="AF66" s="99"/>
      <c r="AG66" s="99"/>
      <c r="AH66" s="99"/>
      <c r="AI66" s="99"/>
      <c r="AJ66" s="99"/>
      <c r="AK66" s="99"/>
      <c r="AL66" s="100"/>
      <c r="AM66" s="4"/>
      <c r="AN66" s="17"/>
      <c r="AO66" s="17"/>
      <c r="AP66" s="17"/>
      <c r="AQ66" s="48"/>
      <c r="AR66" s="17"/>
      <c r="AS66" s="17"/>
      <c r="AT66" s="17"/>
      <c r="AU66" s="17"/>
      <c r="AV66" s="17"/>
    </row>
    <row r="67" spans="1:48" ht="15" customHeight="1">
      <c r="A67" s="4"/>
      <c r="B67" s="3"/>
      <c r="C67" s="154" t="s">
        <v>65</v>
      </c>
      <c r="D67" s="99"/>
      <c r="E67" s="99"/>
      <c r="F67" s="100"/>
      <c r="G67" s="155" t="s">
        <v>70</v>
      </c>
      <c r="H67" s="99"/>
      <c r="I67" s="99"/>
      <c r="J67" s="99"/>
      <c r="K67" s="99"/>
      <c r="L67" s="99"/>
      <c r="M67" s="99"/>
      <c r="N67" s="99"/>
      <c r="O67" s="99"/>
      <c r="P67" s="99"/>
      <c r="Q67" s="99"/>
      <c r="R67" s="99"/>
      <c r="S67" s="99"/>
      <c r="T67" s="100"/>
      <c r="U67" s="154" t="s">
        <v>66</v>
      </c>
      <c r="V67" s="99"/>
      <c r="W67" s="99"/>
      <c r="X67" s="100"/>
      <c r="Y67" s="155"/>
      <c r="Z67" s="99"/>
      <c r="AA67" s="99"/>
      <c r="AB67" s="99"/>
      <c r="AC67" s="99"/>
      <c r="AD67" s="99"/>
      <c r="AE67" s="99"/>
      <c r="AF67" s="99"/>
      <c r="AG67" s="99"/>
      <c r="AH67" s="99"/>
      <c r="AI67" s="99"/>
      <c r="AJ67" s="99"/>
      <c r="AK67" s="99"/>
      <c r="AL67" s="100"/>
      <c r="AM67" s="4"/>
      <c r="AN67" s="17"/>
      <c r="AO67" s="17"/>
      <c r="AP67" s="17"/>
      <c r="AQ67" s="48"/>
      <c r="AR67" s="17"/>
      <c r="AS67" s="17"/>
      <c r="AT67" s="17"/>
      <c r="AU67" s="17"/>
      <c r="AV67" s="17"/>
    </row>
    <row r="68" spans="1:48" ht="30" customHeight="1">
      <c r="A68" s="4"/>
      <c r="B68" s="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17"/>
      <c r="AO68" s="17"/>
      <c r="AP68" s="17"/>
      <c r="AQ68" s="48"/>
      <c r="AR68" s="17"/>
      <c r="AS68" s="17"/>
      <c r="AT68" s="17"/>
      <c r="AU68" s="17"/>
      <c r="AV68" s="17"/>
    </row>
    <row r="69" spans="1:48" ht="30" customHeight="1">
      <c r="A69" s="4"/>
      <c r="B69" s="5" t="s">
        <v>194</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4"/>
      <c r="AN69" s="17"/>
      <c r="AO69" s="17"/>
      <c r="AP69" s="17"/>
      <c r="AQ69" s="48"/>
      <c r="AR69" s="17"/>
      <c r="AS69" s="17"/>
      <c r="AT69" s="17"/>
      <c r="AU69" s="17"/>
      <c r="AV69" s="17"/>
    </row>
    <row r="70" spans="1:48" ht="30" customHeight="1">
      <c r="A70" s="4"/>
      <c r="B70" s="3"/>
      <c r="C70" s="149" t="s">
        <v>71</v>
      </c>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100"/>
      <c r="AM70" s="4"/>
      <c r="AN70" s="17"/>
      <c r="AO70" s="17"/>
      <c r="AP70" s="17"/>
      <c r="AQ70" s="48"/>
      <c r="AR70" s="17"/>
      <c r="AS70" s="17"/>
      <c r="AT70" s="17"/>
      <c r="AU70" s="17"/>
      <c r="AV70" s="17"/>
    </row>
    <row r="71" spans="1:48" ht="15" hidden="1" customHeight="1">
      <c r="A71" s="4"/>
      <c r="B71" s="3"/>
      <c r="C71" s="154" t="s">
        <v>65</v>
      </c>
      <c r="D71" s="99"/>
      <c r="E71" s="99"/>
      <c r="F71" s="100"/>
      <c r="G71" s="155"/>
      <c r="H71" s="99"/>
      <c r="I71" s="99"/>
      <c r="J71" s="99"/>
      <c r="K71" s="99"/>
      <c r="L71" s="99"/>
      <c r="M71" s="99"/>
      <c r="N71" s="99"/>
      <c r="O71" s="99"/>
      <c r="P71" s="99"/>
      <c r="Q71" s="99"/>
      <c r="R71" s="99"/>
      <c r="S71" s="99"/>
      <c r="T71" s="100"/>
      <c r="U71" s="154" t="s">
        <v>66</v>
      </c>
      <c r="V71" s="99"/>
      <c r="W71" s="99"/>
      <c r="X71" s="100"/>
      <c r="Y71" s="155">
        <v>1</v>
      </c>
      <c r="Z71" s="99"/>
      <c r="AA71" s="99"/>
      <c r="AB71" s="99"/>
      <c r="AC71" s="99"/>
      <c r="AD71" s="99"/>
      <c r="AE71" s="99"/>
      <c r="AF71" s="99"/>
      <c r="AG71" s="99"/>
      <c r="AH71" s="99"/>
      <c r="AI71" s="99"/>
      <c r="AJ71" s="99"/>
      <c r="AK71" s="99"/>
      <c r="AL71" s="100"/>
      <c r="AM71" s="4"/>
      <c r="AN71" s="17"/>
      <c r="AO71" s="17"/>
      <c r="AP71" s="17"/>
      <c r="AQ71" s="48"/>
      <c r="AR71" s="17"/>
      <c r="AS71" s="17"/>
      <c r="AT71" s="17"/>
      <c r="AU71" s="17"/>
      <c r="AV71" s="17"/>
    </row>
    <row r="72" spans="1:48" ht="15" customHeight="1">
      <c r="A72" s="4"/>
      <c r="B72" s="3"/>
      <c r="C72" s="154" t="s">
        <v>72</v>
      </c>
      <c r="D72" s="99"/>
      <c r="E72" s="99"/>
      <c r="F72" s="99"/>
      <c r="G72" s="99"/>
      <c r="H72" s="99"/>
      <c r="I72" s="99"/>
      <c r="J72" s="99"/>
      <c r="K72" s="99"/>
      <c r="L72" s="100"/>
      <c r="M72" s="156"/>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100"/>
      <c r="AM72" s="4"/>
      <c r="AN72" s="17"/>
      <c r="AO72" s="17"/>
      <c r="AP72" s="17"/>
      <c r="AQ72" s="48"/>
      <c r="AR72" s="17"/>
      <c r="AS72" s="17"/>
      <c r="AT72" s="17"/>
      <c r="AU72" s="17"/>
      <c r="AV72" s="17"/>
    </row>
    <row r="73" spans="1:48" ht="15" customHeight="1">
      <c r="A73" s="4"/>
      <c r="B73" s="3"/>
      <c r="C73" s="154" t="s">
        <v>74</v>
      </c>
      <c r="D73" s="99"/>
      <c r="E73" s="99"/>
      <c r="F73" s="99"/>
      <c r="G73" s="99"/>
      <c r="H73" s="99"/>
      <c r="I73" s="99"/>
      <c r="J73" s="99"/>
      <c r="K73" s="99"/>
      <c r="L73" s="100"/>
      <c r="M73" s="156"/>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100"/>
      <c r="AM73" s="4"/>
      <c r="AN73" s="17"/>
      <c r="AO73" s="17"/>
      <c r="AP73" s="17"/>
      <c r="AQ73" s="48"/>
      <c r="AR73" s="17"/>
      <c r="AS73" s="17"/>
      <c r="AT73" s="17"/>
      <c r="AU73" s="17"/>
      <c r="AV73" s="17"/>
    </row>
    <row r="74" spans="1:48" ht="30" customHeight="1">
      <c r="A74" s="4"/>
      <c r="B74" s="5"/>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17"/>
      <c r="AO74" s="17"/>
      <c r="AP74" s="17"/>
      <c r="AQ74" s="48"/>
      <c r="AR74" s="17"/>
      <c r="AS74" s="17"/>
      <c r="AT74" s="17"/>
      <c r="AU74" s="17"/>
      <c r="AV74" s="17"/>
    </row>
    <row r="75" spans="1:48" ht="30" customHeight="1">
      <c r="A75" s="4"/>
      <c r="B75" s="5" t="s">
        <v>166</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17"/>
      <c r="AO75" s="17"/>
      <c r="AP75" s="17"/>
      <c r="AQ75" s="48"/>
      <c r="AR75" s="17"/>
      <c r="AS75" s="17"/>
      <c r="AT75" s="17"/>
      <c r="AU75" s="17"/>
      <c r="AV75" s="17"/>
    </row>
    <row r="76" spans="1:48" ht="15" customHeight="1">
      <c r="A76" s="4"/>
      <c r="B76" s="5"/>
      <c r="C76" s="16" t="s">
        <v>76</v>
      </c>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17"/>
      <c r="AO76" s="17"/>
      <c r="AP76" s="17"/>
      <c r="AQ76" s="48"/>
      <c r="AR76" s="17"/>
      <c r="AS76" s="17"/>
      <c r="AT76" s="17"/>
      <c r="AU76" s="17"/>
      <c r="AV76" s="17"/>
    </row>
    <row r="77" spans="1:48" ht="30" customHeight="1">
      <c r="A77" s="4"/>
      <c r="B77" s="5"/>
      <c r="C77" s="166"/>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100"/>
      <c r="AM77" s="4"/>
      <c r="AN77" s="17"/>
      <c r="AO77" s="17"/>
      <c r="AP77" s="17"/>
      <c r="AQ77" s="48"/>
      <c r="AR77" s="17"/>
      <c r="AS77" s="17"/>
      <c r="AT77" s="17"/>
      <c r="AU77" s="17"/>
      <c r="AV77" s="17"/>
    </row>
    <row r="78" spans="1:48" ht="30" customHeight="1">
      <c r="A78" s="4"/>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4"/>
      <c r="AN78" s="17"/>
      <c r="AO78" s="17"/>
      <c r="AP78" s="17"/>
      <c r="AQ78" s="48"/>
      <c r="AR78" s="17"/>
      <c r="AS78" s="17"/>
      <c r="AT78" s="17"/>
      <c r="AU78" s="17"/>
      <c r="AV78" s="17"/>
    </row>
    <row r="79" spans="1:48" ht="30" customHeight="1">
      <c r="A79" s="4"/>
      <c r="B79" s="5" t="s">
        <v>167</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17"/>
      <c r="AO79" s="17"/>
      <c r="AP79" s="17"/>
      <c r="AQ79" s="48"/>
      <c r="AR79" s="17"/>
      <c r="AS79" s="17"/>
      <c r="AT79" s="17"/>
      <c r="AU79" s="17"/>
      <c r="AV79" s="17"/>
    </row>
    <row r="80" spans="1:48" ht="15" customHeight="1">
      <c r="A80" s="4"/>
      <c r="B80" s="14"/>
      <c r="C80" s="157" t="s">
        <v>79</v>
      </c>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4"/>
      <c r="AN80" s="17"/>
      <c r="AO80" s="17"/>
      <c r="AP80" s="17"/>
      <c r="AQ80" s="48"/>
      <c r="AR80" s="17"/>
      <c r="AS80" s="17"/>
      <c r="AT80" s="17"/>
      <c r="AU80" s="17"/>
      <c r="AV80" s="17"/>
    </row>
    <row r="81" spans="1:48" ht="30" customHeight="1">
      <c r="A81" s="4"/>
      <c r="B81" s="3"/>
      <c r="C81" s="154" t="s">
        <v>58</v>
      </c>
      <c r="D81" s="99"/>
      <c r="E81" s="99"/>
      <c r="F81" s="99"/>
      <c r="G81" s="99"/>
      <c r="H81" s="99"/>
      <c r="I81" s="99"/>
      <c r="J81" s="99"/>
      <c r="K81" s="99"/>
      <c r="L81" s="100"/>
      <c r="M81" s="158"/>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100"/>
      <c r="AM81" s="4"/>
      <c r="AN81" s="17"/>
      <c r="AO81" s="17"/>
      <c r="AP81" s="17"/>
      <c r="AQ81" s="48"/>
      <c r="AR81" s="17"/>
      <c r="AS81" s="17"/>
      <c r="AT81" s="17"/>
      <c r="AU81" s="17"/>
      <c r="AV81" s="17"/>
    </row>
    <row r="82" spans="1:48" ht="30" customHeight="1">
      <c r="A82" s="63"/>
      <c r="B82" s="64"/>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3"/>
      <c r="AN82" s="66"/>
      <c r="AO82" s="66"/>
      <c r="AP82" s="66"/>
      <c r="AQ82" s="48"/>
      <c r="AR82" s="66"/>
      <c r="AS82" s="66"/>
      <c r="AT82" s="66"/>
      <c r="AU82" s="66"/>
      <c r="AV82" s="66"/>
    </row>
    <row r="83" spans="1:48" ht="30" customHeight="1">
      <c r="A83" s="4"/>
      <c r="B83" s="5" t="s">
        <v>168</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17"/>
      <c r="AO83" s="17"/>
      <c r="AP83" s="17"/>
      <c r="AQ83" s="48"/>
      <c r="AR83" s="17"/>
      <c r="AS83" s="17"/>
      <c r="AT83" s="17"/>
      <c r="AU83" s="17"/>
      <c r="AV83" s="17"/>
    </row>
    <row r="84" spans="1:48" ht="30" customHeight="1">
      <c r="A84" s="4"/>
      <c r="B84" s="14"/>
      <c r="C84" s="15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100"/>
      <c r="AM84" s="4"/>
      <c r="AN84" s="17"/>
      <c r="AO84" s="17"/>
      <c r="AP84" s="17"/>
      <c r="AQ84" s="48"/>
      <c r="AR84" s="17"/>
      <c r="AS84" s="17"/>
      <c r="AT84" s="17"/>
      <c r="AU84" s="17"/>
      <c r="AV84" s="17"/>
    </row>
    <row r="85" spans="1:48" ht="30" customHeight="1">
      <c r="A85" s="4"/>
      <c r="B85" s="42"/>
      <c r="C85" s="43"/>
      <c r="D85" s="44"/>
      <c r="E85" s="44"/>
      <c r="F85" s="44"/>
      <c r="G85" s="45"/>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
      <c r="AN85" s="17"/>
      <c r="AO85" s="17"/>
      <c r="AP85" s="17"/>
      <c r="AQ85" s="48"/>
      <c r="AR85" s="17"/>
      <c r="AS85" s="17"/>
      <c r="AT85" s="17"/>
      <c r="AU85" s="17"/>
      <c r="AV85" s="17"/>
    </row>
    <row r="86" spans="1:48" ht="30" customHeight="1">
      <c r="A86" s="4"/>
      <c r="B86" s="4" t="s">
        <v>169</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17"/>
      <c r="AO86" s="17"/>
      <c r="AP86" s="17"/>
      <c r="AQ86" s="48"/>
      <c r="AR86" s="17"/>
      <c r="AS86" s="17"/>
      <c r="AT86" s="17"/>
      <c r="AU86" s="17"/>
      <c r="AV86" s="17"/>
    </row>
    <row r="87" spans="1:48" ht="30"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17"/>
      <c r="AO87" s="17"/>
      <c r="AP87" s="17"/>
      <c r="AQ87" s="48"/>
      <c r="AR87" s="17"/>
      <c r="AS87" s="17"/>
      <c r="AT87" s="17"/>
      <c r="AU87" s="17"/>
      <c r="AV87" s="17"/>
    </row>
    <row r="88" spans="1:48" ht="30" customHeight="1">
      <c r="A88" s="4"/>
      <c r="B88" s="5" t="s">
        <v>170</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17"/>
      <c r="AO88" s="17"/>
      <c r="AP88" s="17"/>
      <c r="AQ88" s="48"/>
      <c r="AR88" s="17"/>
      <c r="AS88" s="17"/>
      <c r="AT88" s="17"/>
      <c r="AU88" s="17"/>
      <c r="AV88" s="17"/>
    </row>
    <row r="89" spans="1:48" ht="30" customHeight="1">
      <c r="A89" s="4"/>
      <c r="B89" s="4"/>
      <c r="C89" s="98" t="s">
        <v>19</v>
      </c>
      <c r="D89" s="99"/>
      <c r="E89" s="99"/>
      <c r="F89" s="136"/>
      <c r="G89" s="117" t="s">
        <v>195</v>
      </c>
      <c r="H89" s="99"/>
      <c r="I89" s="99"/>
      <c r="J89" s="99"/>
      <c r="K89" s="99"/>
      <c r="L89" s="99"/>
      <c r="M89" s="99"/>
      <c r="N89" s="99"/>
      <c r="O89" s="99"/>
      <c r="P89" s="99"/>
      <c r="Q89" s="99"/>
      <c r="R89" s="99"/>
      <c r="S89" s="99"/>
      <c r="T89" s="100"/>
      <c r="U89" s="127" t="s">
        <v>33</v>
      </c>
      <c r="V89" s="128"/>
      <c r="W89" s="128"/>
      <c r="X89" s="129"/>
      <c r="Y89" s="114" t="s">
        <v>196</v>
      </c>
      <c r="Z89" s="99"/>
      <c r="AA89" s="99"/>
      <c r="AB89" s="99"/>
      <c r="AC89" s="99"/>
      <c r="AD89" s="99"/>
      <c r="AE89" s="99"/>
      <c r="AF89" s="99"/>
      <c r="AG89" s="99"/>
      <c r="AH89" s="99"/>
      <c r="AI89" s="99"/>
      <c r="AJ89" s="99"/>
      <c r="AK89" s="99"/>
      <c r="AL89" s="100"/>
      <c r="AM89" s="4"/>
      <c r="AN89" s="17"/>
      <c r="AO89" s="17"/>
      <c r="AP89" s="17"/>
      <c r="AQ89" s="48"/>
      <c r="AR89" s="17"/>
      <c r="AS89" s="17"/>
      <c r="AT89" s="17"/>
      <c r="AU89" s="17"/>
      <c r="AV89" s="17"/>
    </row>
    <row r="90" spans="1:48" ht="30" customHeight="1">
      <c r="A90" s="4"/>
      <c r="B90" s="4"/>
      <c r="C90" s="98" t="s">
        <v>21</v>
      </c>
      <c r="D90" s="99"/>
      <c r="E90" s="99"/>
      <c r="F90" s="136"/>
      <c r="G90" s="117" t="s">
        <v>197</v>
      </c>
      <c r="H90" s="99"/>
      <c r="I90" s="99"/>
      <c r="J90" s="99"/>
      <c r="K90" s="99"/>
      <c r="L90" s="99"/>
      <c r="M90" s="99"/>
      <c r="N90" s="99"/>
      <c r="O90" s="99"/>
      <c r="P90" s="99"/>
      <c r="Q90" s="99"/>
      <c r="R90" s="99"/>
      <c r="S90" s="99"/>
      <c r="T90" s="100"/>
      <c r="U90" s="109" t="s">
        <v>198</v>
      </c>
      <c r="V90" s="99"/>
      <c r="W90" s="99"/>
      <c r="X90" s="100"/>
      <c r="Y90" s="250" t="s">
        <v>199</v>
      </c>
      <c r="Z90" s="99"/>
      <c r="AA90" s="99"/>
      <c r="AB90" s="99"/>
      <c r="AC90" s="99"/>
      <c r="AD90" s="99"/>
      <c r="AE90" s="99"/>
      <c r="AF90" s="99"/>
      <c r="AG90" s="99"/>
      <c r="AH90" s="99"/>
      <c r="AI90" s="99"/>
      <c r="AJ90" s="99"/>
      <c r="AK90" s="99"/>
      <c r="AL90" s="100"/>
      <c r="AM90" s="4"/>
      <c r="AN90" s="17"/>
      <c r="AO90" s="17"/>
      <c r="AP90" s="17"/>
      <c r="AQ90" s="48"/>
      <c r="AR90" s="17"/>
      <c r="AS90" s="17"/>
      <c r="AT90" s="17"/>
      <c r="AU90" s="17"/>
      <c r="AV90" s="17"/>
    </row>
    <row r="91" spans="1:48" ht="30" customHeight="1">
      <c r="A91" s="4"/>
      <c r="B91" s="4"/>
      <c r="C91" s="98" t="s">
        <v>29</v>
      </c>
      <c r="D91" s="99"/>
      <c r="E91" s="99"/>
      <c r="F91" s="100"/>
      <c r="G91" s="117" t="s">
        <v>200</v>
      </c>
      <c r="H91" s="99"/>
      <c r="I91" s="99"/>
      <c r="J91" s="99"/>
      <c r="K91" s="99"/>
      <c r="L91" s="99"/>
      <c r="M91" s="99"/>
      <c r="N91" s="99"/>
      <c r="O91" s="99"/>
      <c r="P91" s="99"/>
      <c r="Q91" s="99"/>
      <c r="R91" s="99"/>
      <c r="S91" s="99"/>
      <c r="T91" s="100"/>
      <c r="U91" s="109" t="s">
        <v>41</v>
      </c>
      <c r="V91" s="99"/>
      <c r="W91" s="99"/>
      <c r="X91" s="100"/>
      <c r="Y91" s="116"/>
      <c r="Z91" s="99"/>
      <c r="AA91" s="99"/>
      <c r="AB91" s="99"/>
      <c r="AC91" s="99"/>
      <c r="AD91" s="99"/>
      <c r="AE91" s="99"/>
      <c r="AF91" s="99"/>
      <c r="AG91" s="99"/>
      <c r="AH91" s="99"/>
      <c r="AI91" s="99"/>
      <c r="AJ91" s="99"/>
      <c r="AK91" s="99"/>
      <c r="AL91" s="100"/>
      <c r="AM91" s="3"/>
      <c r="AN91" s="41" t="str">
        <f>IF(Y90="","",Y90)&amp;IF(AND(Y90&lt;&gt;"", Y91&lt;&gt;""), ",", "")&amp;IF(Y91="","",Y91)</f>
        <v>jobcan-alliance@donuts.ne.jp</v>
      </c>
      <c r="AO91" s="17"/>
      <c r="AP91" s="17"/>
      <c r="AQ91" s="48"/>
      <c r="AR91" s="17"/>
      <c r="AS91" s="17"/>
      <c r="AT91" s="17"/>
      <c r="AU91" s="17"/>
      <c r="AV91" s="17"/>
    </row>
    <row r="92" spans="1:48" ht="30" customHeight="1">
      <c r="A92" s="4"/>
      <c r="B92" s="4"/>
      <c r="C92" s="98" t="s">
        <v>175</v>
      </c>
      <c r="D92" s="99"/>
      <c r="E92" s="99"/>
      <c r="F92" s="100"/>
      <c r="G92" s="247"/>
      <c r="H92" s="104"/>
      <c r="I92" s="104"/>
      <c r="J92" s="104"/>
      <c r="K92" s="104"/>
      <c r="L92" s="104"/>
      <c r="M92" s="104"/>
      <c r="N92" s="104"/>
      <c r="O92" s="104"/>
      <c r="P92" s="104"/>
      <c r="Q92" s="104"/>
      <c r="R92" s="104"/>
      <c r="S92" s="104"/>
      <c r="T92" s="105"/>
      <c r="U92" s="98" t="s">
        <v>177</v>
      </c>
      <c r="V92" s="99"/>
      <c r="W92" s="99"/>
      <c r="X92" s="100"/>
      <c r="Y92" s="117"/>
      <c r="Z92" s="99"/>
      <c r="AA92" s="99"/>
      <c r="AB92" s="99"/>
      <c r="AC92" s="99"/>
      <c r="AD92" s="99"/>
      <c r="AE92" s="99"/>
      <c r="AF92" s="99"/>
      <c r="AG92" s="99"/>
      <c r="AH92" s="99"/>
      <c r="AI92" s="99"/>
      <c r="AJ92" s="99"/>
      <c r="AK92" s="99"/>
      <c r="AL92" s="100"/>
      <c r="AM92" s="3"/>
      <c r="AN92" s="17"/>
      <c r="AO92" s="17"/>
      <c r="AP92" s="17"/>
      <c r="AQ92" s="48"/>
      <c r="AR92" s="17"/>
      <c r="AS92" s="17"/>
      <c r="AT92" s="17"/>
      <c r="AU92" s="17"/>
      <c r="AV92" s="17"/>
    </row>
    <row r="93" spans="1:48" ht="30" customHeight="1">
      <c r="A93" s="4"/>
      <c r="B93" s="4"/>
      <c r="C93" s="109" t="s">
        <v>179</v>
      </c>
      <c r="D93" s="99"/>
      <c r="E93" s="99"/>
      <c r="F93" s="100"/>
      <c r="G93" s="248"/>
      <c r="H93" s="99"/>
      <c r="I93" s="99"/>
      <c r="J93" s="99"/>
      <c r="K93" s="99"/>
      <c r="L93" s="99"/>
      <c r="M93" s="99"/>
      <c r="N93" s="99"/>
      <c r="O93" s="99"/>
      <c r="P93" s="99"/>
      <c r="Q93" s="99"/>
      <c r="R93" s="99"/>
      <c r="S93" s="99"/>
      <c r="T93" s="99"/>
      <c r="U93" s="109" t="s">
        <v>181</v>
      </c>
      <c r="V93" s="99"/>
      <c r="W93" s="99"/>
      <c r="X93" s="100"/>
      <c r="Y93" s="241"/>
      <c r="Z93" s="99"/>
      <c r="AA93" s="99"/>
      <c r="AB93" s="99"/>
      <c r="AC93" s="99"/>
      <c r="AD93" s="99"/>
      <c r="AE93" s="99"/>
      <c r="AF93" s="99"/>
      <c r="AG93" s="99"/>
      <c r="AH93" s="99"/>
      <c r="AI93" s="99"/>
      <c r="AJ93" s="99"/>
      <c r="AK93" s="99"/>
      <c r="AL93" s="100"/>
      <c r="AM93" s="3"/>
      <c r="AN93" s="17"/>
      <c r="AO93" s="17"/>
      <c r="AP93" s="17"/>
      <c r="AQ93" s="48"/>
      <c r="AR93" s="17"/>
      <c r="AS93" s="17"/>
      <c r="AT93" s="17"/>
      <c r="AU93" s="17"/>
      <c r="AV93" s="17"/>
    </row>
    <row r="94" spans="1:48"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9"/>
      <c r="AL94" s="9"/>
      <c r="AM94" s="3"/>
      <c r="AN94" s="17"/>
      <c r="AO94" s="17"/>
      <c r="AP94" s="17"/>
      <c r="AQ94" s="48"/>
      <c r="AR94" s="17"/>
      <c r="AS94" s="17"/>
      <c r="AT94" s="17"/>
      <c r="AU94" s="17"/>
      <c r="AV94" s="17"/>
    </row>
    <row r="95" spans="1:48" ht="30" hidden="1"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9"/>
      <c r="AL95" s="9"/>
      <c r="AM95" s="3"/>
      <c r="AN95" s="17"/>
      <c r="AO95" s="17"/>
      <c r="AP95" s="17"/>
      <c r="AQ95" s="48"/>
      <c r="AR95" s="17"/>
      <c r="AS95" s="17"/>
      <c r="AT95" s="17"/>
      <c r="AU95" s="17"/>
      <c r="AV95" s="17"/>
    </row>
    <row r="96" spans="1:48" ht="15.75" hidden="1" customHeight="1">
      <c r="A96" s="249"/>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8"/>
      <c r="AN96" s="17"/>
      <c r="AO96" s="17"/>
      <c r="AP96" s="17"/>
      <c r="AQ96" s="48"/>
      <c r="AR96" s="17"/>
      <c r="AS96" s="17"/>
      <c r="AT96" s="17"/>
      <c r="AU96" s="17"/>
      <c r="AV96" s="17"/>
    </row>
    <row r="97" spans="1:48" ht="15.75" hidden="1" customHeight="1">
      <c r="A97" s="167" t="s">
        <v>90</v>
      </c>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8"/>
      <c r="AN97" s="17"/>
      <c r="AO97" s="17"/>
      <c r="AP97" s="17"/>
      <c r="AQ97" s="48"/>
      <c r="AR97" s="17"/>
      <c r="AS97" s="17"/>
      <c r="AT97" s="17"/>
      <c r="AU97" s="17"/>
      <c r="AV97" s="17"/>
    </row>
    <row r="98" spans="1:48" ht="15.75" hidden="1" customHeight="1">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17"/>
      <c r="AO98" s="17"/>
      <c r="AP98" s="17"/>
      <c r="AQ98" s="48"/>
      <c r="AR98" s="17"/>
      <c r="AS98" s="17"/>
      <c r="AT98" s="17"/>
      <c r="AU98" s="17"/>
      <c r="AV98" s="17"/>
    </row>
    <row r="99" spans="1:48" ht="15.75" hidden="1" customHeight="1">
      <c r="A99" s="3"/>
      <c r="B99" s="3"/>
      <c r="C99" s="168" t="s">
        <v>91</v>
      </c>
      <c r="D99" s="99"/>
      <c r="E99" s="99"/>
      <c r="F99" s="99"/>
      <c r="G99" s="99"/>
      <c r="H99" s="99"/>
      <c r="I99" s="99"/>
      <c r="J99" s="99"/>
      <c r="K99" s="100"/>
      <c r="L99" s="16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100"/>
      <c r="AM99" s="3"/>
      <c r="AN99" s="17"/>
      <c r="AO99" s="17"/>
      <c r="AP99" s="17"/>
      <c r="AQ99" s="48"/>
      <c r="AR99" s="17"/>
      <c r="AS99" s="17"/>
      <c r="AT99" s="17"/>
      <c r="AU99" s="17"/>
      <c r="AV99" s="17"/>
    </row>
    <row r="100" spans="1:48" ht="15.75" hidden="1" customHeight="1">
      <c r="A100" s="3"/>
      <c r="B100" s="3"/>
      <c r="C100" s="168" t="s">
        <v>92</v>
      </c>
      <c r="D100" s="99"/>
      <c r="E100" s="99"/>
      <c r="F100" s="99"/>
      <c r="G100" s="99"/>
      <c r="H100" s="99"/>
      <c r="I100" s="99"/>
      <c r="J100" s="99"/>
      <c r="K100" s="100"/>
      <c r="L100" s="16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100"/>
      <c r="AM100" s="3"/>
      <c r="AN100" s="17"/>
      <c r="AO100" s="17"/>
      <c r="AP100" s="17"/>
      <c r="AQ100" s="48"/>
      <c r="AR100" s="17"/>
      <c r="AS100" s="17"/>
      <c r="AT100" s="17"/>
      <c r="AU100" s="17"/>
      <c r="AV100" s="17"/>
    </row>
    <row r="101" spans="1:48" ht="15.75" hidden="1" customHeight="1">
      <c r="A101" s="3"/>
      <c r="B101" s="3"/>
      <c r="C101" s="168" t="s">
        <v>93</v>
      </c>
      <c r="D101" s="99"/>
      <c r="E101" s="99"/>
      <c r="F101" s="99"/>
      <c r="G101" s="99"/>
      <c r="H101" s="99"/>
      <c r="I101" s="99"/>
      <c r="J101" s="99"/>
      <c r="K101" s="100"/>
      <c r="L101" s="16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100"/>
      <c r="AM101" s="3"/>
      <c r="AN101" s="17"/>
      <c r="AO101" s="17"/>
      <c r="AP101" s="17"/>
      <c r="AQ101" s="48"/>
      <c r="AR101" s="17"/>
      <c r="AS101" s="17"/>
      <c r="AT101" s="17"/>
      <c r="AU101" s="17"/>
      <c r="AV101" s="17"/>
    </row>
    <row r="102" spans="1:48" ht="15.75" hidden="1" customHeight="1">
      <c r="A102" s="3"/>
      <c r="B102" s="3"/>
      <c r="C102" s="168" t="s">
        <v>94</v>
      </c>
      <c r="D102" s="99"/>
      <c r="E102" s="99"/>
      <c r="F102" s="99"/>
      <c r="G102" s="99"/>
      <c r="H102" s="99"/>
      <c r="I102" s="99"/>
      <c r="J102" s="99"/>
      <c r="K102" s="100"/>
      <c r="L102" s="16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100"/>
      <c r="AM102" s="3"/>
      <c r="AN102" s="17"/>
      <c r="AO102" s="17"/>
      <c r="AP102" s="17"/>
      <c r="AQ102" s="48"/>
      <c r="AR102" s="17"/>
      <c r="AS102" s="17"/>
      <c r="AT102" s="17"/>
      <c r="AU102" s="17"/>
      <c r="AV102" s="17"/>
    </row>
    <row r="103" spans="1:48" ht="15.75" hidden="1" customHeight="1">
      <c r="A103" s="3"/>
      <c r="B103" s="3"/>
      <c r="C103" s="168" t="s">
        <v>95</v>
      </c>
      <c r="D103" s="99"/>
      <c r="E103" s="99"/>
      <c r="F103" s="99"/>
      <c r="G103" s="99"/>
      <c r="H103" s="99"/>
      <c r="I103" s="99"/>
      <c r="J103" s="99"/>
      <c r="K103" s="100"/>
      <c r="L103" s="16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100"/>
      <c r="AM103" s="3"/>
      <c r="AN103" s="17"/>
      <c r="AO103" s="17"/>
      <c r="AP103" s="17"/>
      <c r="AQ103" s="48"/>
      <c r="AR103" s="17"/>
      <c r="AS103" s="17"/>
      <c r="AT103" s="17"/>
      <c r="AU103" s="17"/>
      <c r="AV103" s="17"/>
    </row>
    <row r="104" spans="1:48" ht="15.75" hidden="1" customHeight="1">
      <c r="A104" s="3"/>
      <c r="B104" s="3"/>
      <c r="C104" s="168" t="s">
        <v>96</v>
      </c>
      <c r="D104" s="99"/>
      <c r="E104" s="99"/>
      <c r="F104" s="99"/>
      <c r="G104" s="99"/>
      <c r="H104" s="99"/>
      <c r="I104" s="99"/>
      <c r="J104" s="99"/>
      <c r="K104" s="100"/>
      <c r="L104" s="16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100"/>
      <c r="AM104" s="3"/>
      <c r="AN104" s="17"/>
      <c r="AO104" s="17"/>
      <c r="AP104" s="17"/>
      <c r="AQ104" s="48"/>
      <c r="AR104" s="17"/>
      <c r="AS104" s="17"/>
      <c r="AT104" s="17"/>
      <c r="AU104" s="17"/>
      <c r="AV104" s="17"/>
    </row>
    <row r="105" spans="1:48" ht="15.75" hidden="1" customHeight="1">
      <c r="A105" s="3"/>
      <c r="B105" s="3"/>
      <c r="C105" s="178" t="s">
        <v>201</v>
      </c>
      <c r="D105" s="99"/>
      <c r="E105" s="99"/>
      <c r="F105" s="99"/>
      <c r="G105" s="99"/>
      <c r="H105" s="99"/>
      <c r="I105" s="99"/>
      <c r="J105" s="99"/>
      <c r="K105" s="100"/>
      <c r="L105" s="16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100"/>
      <c r="AM105" s="3"/>
      <c r="AN105" s="17"/>
      <c r="AO105" s="17"/>
      <c r="AP105" s="17"/>
      <c r="AQ105" s="48"/>
      <c r="AR105" s="17"/>
      <c r="AS105" s="17"/>
      <c r="AT105" s="17"/>
      <c r="AU105" s="17"/>
      <c r="AV105" s="17"/>
    </row>
    <row r="106" spans="1:48" ht="15.75" hidden="1" customHeight="1">
      <c r="A106" s="3"/>
      <c r="B106" s="3"/>
      <c r="C106" s="3"/>
      <c r="D106" s="3"/>
      <c r="E106" s="3"/>
      <c r="F106" s="3"/>
      <c r="G106" s="3"/>
      <c r="H106" s="3"/>
      <c r="I106" s="3"/>
      <c r="J106" s="3"/>
      <c r="K106" s="3"/>
      <c r="L106" s="177" t="s">
        <v>202</v>
      </c>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3"/>
      <c r="AN106" s="17"/>
      <c r="AO106" s="17"/>
      <c r="AP106" s="17"/>
      <c r="AQ106" s="48"/>
      <c r="AR106" s="17"/>
      <c r="AS106" s="17"/>
      <c r="AT106" s="17"/>
      <c r="AU106" s="17"/>
      <c r="AV106" s="17"/>
    </row>
    <row r="107" spans="1:48" ht="30" hidden="1" customHeight="1">
      <c r="A107" s="3"/>
      <c r="B107" s="3"/>
      <c r="C107" s="3"/>
      <c r="D107" s="3"/>
      <c r="E107" s="3"/>
      <c r="F107" s="3"/>
      <c r="G107" s="3"/>
      <c r="H107" s="3"/>
      <c r="I107" s="3"/>
      <c r="J107" s="3"/>
      <c r="K107" s="3"/>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3"/>
      <c r="AN107" s="17"/>
      <c r="AO107" s="17"/>
      <c r="AP107" s="17"/>
      <c r="AQ107" s="48"/>
      <c r="AR107" s="17"/>
      <c r="AS107" s="17"/>
      <c r="AT107" s="17"/>
      <c r="AU107" s="17"/>
      <c r="AV107" s="17"/>
    </row>
    <row r="108" spans="1:4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17"/>
      <c r="AO108" s="17"/>
      <c r="AP108" s="17"/>
      <c r="AQ108" s="48"/>
      <c r="AR108" s="17"/>
      <c r="AS108" s="17"/>
      <c r="AT108" s="17"/>
      <c r="AU108" s="17"/>
      <c r="AV108" s="17"/>
    </row>
    <row r="109" spans="1:48"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17"/>
      <c r="AO109" s="17"/>
      <c r="AP109" s="17"/>
      <c r="AQ109" s="48"/>
      <c r="AR109" s="17"/>
      <c r="AS109" s="17"/>
      <c r="AT109" s="17"/>
      <c r="AU109" s="17"/>
      <c r="AV109" s="17"/>
    </row>
    <row r="110" spans="1:48"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17"/>
      <c r="AO110" s="17"/>
      <c r="AP110" s="17"/>
      <c r="AQ110" s="48"/>
      <c r="AR110" s="17"/>
      <c r="AS110" s="17"/>
      <c r="AT110" s="17"/>
      <c r="AU110" s="17"/>
      <c r="AV110" s="17"/>
    </row>
    <row r="111" spans="1:48"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17"/>
      <c r="AO111" s="17"/>
      <c r="AP111" s="17"/>
      <c r="AQ111" s="48"/>
      <c r="AR111" s="17"/>
      <c r="AS111" s="17"/>
      <c r="AT111" s="17"/>
      <c r="AU111" s="17"/>
      <c r="AV111" s="17"/>
    </row>
    <row r="112" spans="1:48"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17"/>
      <c r="AO112" s="17"/>
      <c r="AP112" s="17"/>
      <c r="AQ112" s="48"/>
      <c r="AR112" s="17"/>
      <c r="AS112" s="17"/>
      <c r="AT112" s="17"/>
      <c r="AU112" s="17"/>
      <c r="AV112" s="17"/>
    </row>
    <row r="113" spans="1:48"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17"/>
      <c r="AO113" s="17"/>
      <c r="AP113" s="17"/>
      <c r="AQ113" s="48"/>
      <c r="AR113" s="17"/>
      <c r="AS113" s="17"/>
      <c r="AT113" s="17"/>
      <c r="AU113" s="17"/>
      <c r="AV113" s="17"/>
    </row>
    <row r="114" spans="1:48"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40"/>
      <c r="AO114" s="17"/>
      <c r="AP114" s="17"/>
      <c r="AQ114" s="48"/>
      <c r="AR114" s="17"/>
      <c r="AS114" s="17"/>
      <c r="AT114" s="17"/>
      <c r="AU114" s="17"/>
      <c r="AV114" s="17"/>
    </row>
    <row r="115" spans="1:48"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17"/>
      <c r="AO115" s="17"/>
      <c r="AP115" s="17"/>
      <c r="AQ115" s="48"/>
      <c r="AR115" s="17"/>
      <c r="AS115" s="17"/>
      <c r="AT115" s="17"/>
      <c r="AU115" s="17"/>
      <c r="AV115" s="17"/>
    </row>
    <row r="116" spans="1:48"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17"/>
      <c r="AO116" s="17"/>
      <c r="AP116" s="17"/>
      <c r="AQ116" s="48"/>
      <c r="AR116" s="17"/>
      <c r="AS116" s="17"/>
      <c r="AT116" s="17"/>
      <c r="AU116" s="17"/>
      <c r="AV116" s="17"/>
    </row>
    <row r="117" spans="1:48"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17"/>
      <c r="AO117" s="17"/>
      <c r="AP117" s="17"/>
      <c r="AQ117" s="48"/>
      <c r="AR117" s="17"/>
      <c r="AS117" s="17"/>
      <c r="AT117" s="17"/>
      <c r="AU117" s="17"/>
      <c r="AV117" s="17"/>
    </row>
    <row r="118" spans="1:4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17"/>
      <c r="AO118" s="17"/>
      <c r="AP118" s="17"/>
      <c r="AQ118" s="48"/>
      <c r="AR118" s="17"/>
      <c r="AS118" s="17"/>
      <c r="AT118" s="17"/>
      <c r="AU118" s="17"/>
      <c r="AV118" s="17"/>
    </row>
    <row r="119" spans="1:48"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17"/>
      <c r="AO119" s="17"/>
      <c r="AP119" s="17"/>
      <c r="AQ119" s="48"/>
      <c r="AR119" s="17"/>
      <c r="AS119" s="17"/>
      <c r="AT119" s="17"/>
      <c r="AU119" s="17"/>
      <c r="AV119" s="17"/>
    </row>
    <row r="120" spans="1:48"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17"/>
      <c r="AO120" s="17"/>
      <c r="AP120" s="17"/>
      <c r="AQ120" s="48"/>
      <c r="AR120" s="17"/>
      <c r="AS120" s="17"/>
      <c r="AT120" s="17"/>
      <c r="AU120" s="17"/>
      <c r="AV120" s="17"/>
    </row>
    <row r="121" spans="1:48"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17"/>
      <c r="AO121" s="17"/>
      <c r="AP121" s="17"/>
      <c r="AQ121" s="48"/>
      <c r="AR121" s="17"/>
      <c r="AS121" s="17"/>
      <c r="AT121" s="17"/>
      <c r="AU121" s="17"/>
      <c r="AV121" s="17"/>
    </row>
    <row r="122" spans="1:48"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17"/>
      <c r="AO122" s="17"/>
      <c r="AP122" s="17"/>
      <c r="AQ122" s="48"/>
      <c r="AR122" s="17"/>
      <c r="AS122" s="17"/>
      <c r="AT122" s="17"/>
      <c r="AU122" s="17"/>
      <c r="AV122" s="17"/>
    </row>
    <row r="123" spans="1:48"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17"/>
      <c r="AO123" s="17"/>
      <c r="AP123" s="17"/>
      <c r="AQ123" s="48"/>
      <c r="AR123" s="17"/>
      <c r="AS123" s="17"/>
      <c r="AT123" s="17"/>
      <c r="AU123" s="17"/>
      <c r="AV123" s="17"/>
    </row>
    <row r="124" spans="1:48"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17"/>
      <c r="AO124" s="17"/>
      <c r="AP124" s="17"/>
      <c r="AQ124" s="48"/>
      <c r="AR124" s="17"/>
      <c r="AS124" s="17"/>
      <c r="AT124" s="17"/>
      <c r="AU124" s="17"/>
      <c r="AV124" s="17"/>
    </row>
    <row r="125" spans="1:48"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17"/>
      <c r="AO125" s="17"/>
      <c r="AP125" s="17"/>
      <c r="AQ125" s="48"/>
      <c r="AR125" s="17"/>
      <c r="AS125" s="17"/>
      <c r="AT125" s="17"/>
      <c r="AU125" s="17"/>
      <c r="AV125" s="17"/>
    </row>
    <row r="126" spans="1:48"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17"/>
      <c r="AO126" s="17"/>
      <c r="AP126" s="17"/>
      <c r="AQ126" s="48"/>
      <c r="AR126" s="17"/>
      <c r="AS126" s="17"/>
      <c r="AT126" s="17"/>
      <c r="AU126" s="17"/>
      <c r="AV126" s="17"/>
    </row>
    <row r="127" spans="1:48"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17"/>
      <c r="AO127" s="17"/>
      <c r="AP127" s="17"/>
      <c r="AQ127" s="48"/>
      <c r="AR127" s="17"/>
      <c r="AS127" s="17"/>
      <c r="AT127" s="17"/>
      <c r="AU127" s="17"/>
      <c r="AV127" s="17"/>
    </row>
    <row r="128" spans="1:4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17"/>
      <c r="AO128" s="17"/>
      <c r="AP128" s="17"/>
      <c r="AQ128" s="48"/>
      <c r="AR128" s="17"/>
      <c r="AS128" s="17"/>
      <c r="AT128" s="17"/>
      <c r="AU128" s="17"/>
      <c r="AV128" s="17"/>
    </row>
    <row r="129" spans="1:48"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17"/>
      <c r="AO129" s="17"/>
      <c r="AP129" s="17"/>
      <c r="AQ129" s="48"/>
      <c r="AR129" s="17"/>
      <c r="AS129" s="17"/>
      <c r="AT129" s="17"/>
      <c r="AU129" s="17"/>
      <c r="AV129" s="17"/>
    </row>
    <row r="130" spans="1:48"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17"/>
      <c r="AO130" s="17"/>
      <c r="AP130" s="17"/>
      <c r="AQ130" s="48"/>
      <c r="AR130" s="17"/>
      <c r="AS130" s="17"/>
      <c r="AT130" s="17"/>
      <c r="AU130" s="17"/>
      <c r="AV130" s="17"/>
    </row>
    <row r="131" spans="1:48"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17"/>
      <c r="AO131" s="17"/>
      <c r="AP131" s="17"/>
      <c r="AQ131" s="48"/>
      <c r="AR131" s="17"/>
      <c r="AS131" s="17"/>
      <c r="AT131" s="17"/>
      <c r="AU131" s="17"/>
      <c r="AV131" s="17"/>
    </row>
    <row r="132" spans="1:48"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17"/>
      <c r="AO132" s="17"/>
      <c r="AP132" s="17"/>
      <c r="AQ132" s="48"/>
      <c r="AR132" s="17"/>
      <c r="AS132" s="17"/>
      <c r="AT132" s="17"/>
      <c r="AU132" s="17"/>
      <c r="AV132" s="17"/>
    </row>
    <row r="133" spans="1:48"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17"/>
      <c r="AO133" s="17"/>
      <c r="AP133" s="17"/>
      <c r="AQ133" s="48"/>
      <c r="AR133" s="17"/>
      <c r="AS133" s="17"/>
      <c r="AT133" s="17"/>
      <c r="AU133" s="17"/>
      <c r="AV133" s="17"/>
    </row>
    <row r="134" spans="1:48"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17"/>
      <c r="AO134" s="17"/>
      <c r="AP134" s="17"/>
      <c r="AQ134" s="48"/>
      <c r="AR134" s="17"/>
      <c r="AS134" s="17"/>
      <c r="AT134" s="17"/>
      <c r="AU134" s="17"/>
      <c r="AV134" s="17"/>
    </row>
    <row r="135" spans="1:48"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17"/>
      <c r="AO135" s="17"/>
      <c r="AP135" s="17"/>
      <c r="AQ135" s="48"/>
      <c r="AR135" s="17"/>
      <c r="AS135" s="17"/>
      <c r="AT135" s="17"/>
      <c r="AU135" s="17"/>
      <c r="AV135" s="17"/>
    </row>
    <row r="136" spans="1:48"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17"/>
      <c r="AO136" s="17"/>
      <c r="AP136" s="17"/>
      <c r="AQ136" s="48"/>
      <c r="AR136" s="17"/>
      <c r="AS136" s="17"/>
      <c r="AT136" s="17"/>
      <c r="AU136" s="17"/>
      <c r="AV136" s="17"/>
    </row>
    <row r="137" spans="1:48"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17"/>
      <c r="AO137" s="17"/>
      <c r="AP137" s="17"/>
      <c r="AQ137" s="48"/>
      <c r="AR137" s="17"/>
      <c r="AS137" s="17"/>
      <c r="AT137" s="17"/>
      <c r="AU137" s="17"/>
      <c r="AV137" s="17"/>
    </row>
    <row r="138" spans="1:4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17"/>
      <c r="AO138" s="17"/>
      <c r="AP138" s="17"/>
      <c r="AQ138" s="48"/>
      <c r="AR138" s="17"/>
      <c r="AS138" s="17"/>
      <c r="AT138" s="17"/>
      <c r="AU138" s="17"/>
      <c r="AV138" s="17"/>
    </row>
    <row r="139" spans="1:48"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17"/>
      <c r="AO139" s="17"/>
      <c r="AP139" s="17"/>
      <c r="AQ139" s="48"/>
      <c r="AR139" s="17"/>
      <c r="AS139" s="17"/>
      <c r="AT139" s="17"/>
      <c r="AU139" s="17"/>
      <c r="AV139" s="17"/>
    </row>
    <row r="140" spans="1:48"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17"/>
      <c r="AO140" s="17"/>
      <c r="AP140" s="17"/>
      <c r="AQ140" s="48"/>
      <c r="AR140" s="17"/>
      <c r="AS140" s="17"/>
      <c r="AT140" s="17"/>
      <c r="AU140" s="17"/>
      <c r="AV140" s="17"/>
    </row>
    <row r="141" spans="1:48"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17"/>
      <c r="AO141" s="17"/>
      <c r="AP141" s="17"/>
      <c r="AQ141" s="48"/>
      <c r="AR141" s="17"/>
      <c r="AS141" s="17"/>
      <c r="AT141" s="17"/>
      <c r="AU141" s="17"/>
      <c r="AV141" s="17"/>
    </row>
    <row r="142" spans="1:48"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17"/>
      <c r="AO142" s="17"/>
      <c r="AP142" s="17"/>
      <c r="AQ142" s="48"/>
      <c r="AR142" s="17"/>
      <c r="AS142" s="17"/>
      <c r="AT142" s="17"/>
      <c r="AU142" s="17"/>
      <c r="AV142" s="17"/>
    </row>
    <row r="143" spans="1:48"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17"/>
      <c r="AO143" s="17"/>
      <c r="AP143" s="17"/>
      <c r="AQ143" s="48"/>
      <c r="AR143" s="17"/>
      <c r="AS143" s="17"/>
      <c r="AT143" s="17"/>
      <c r="AU143" s="17"/>
      <c r="AV143" s="17"/>
    </row>
    <row r="144" spans="1:48"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17"/>
      <c r="AO144" s="17"/>
      <c r="AP144" s="17"/>
      <c r="AQ144" s="48"/>
      <c r="AR144" s="17"/>
      <c r="AS144" s="17"/>
      <c r="AT144" s="17"/>
      <c r="AU144" s="17"/>
      <c r="AV144" s="17"/>
    </row>
    <row r="145" spans="1:48"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17"/>
      <c r="AO145" s="17"/>
      <c r="AP145" s="17"/>
      <c r="AQ145" s="48"/>
      <c r="AR145" s="17"/>
      <c r="AS145" s="17"/>
      <c r="AT145" s="17"/>
      <c r="AU145" s="17"/>
      <c r="AV145" s="17"/>
    </row>
    <row r="146" spans="1:48"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17"/>
      <c r="AO146" s="17"/>
      <c r="AP146" s="17"/>
      <c r="AQ146" s="48"/>
      <c r="AR146" s="17"/>
      <c r="AS146" s="17"/>
      <c r="AT146" s="17"/>
      <c r="AU146" s="17"/>
      <c r="AV146" s="17"/>
    </row>
    <row r="147" spans="1:48"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17"/>
      <c r="AO147" s="17"/>
      <c r="AP147" s="17"/>
      <c r="AQ147" s="48"/>
      <c r="AR147" s="17"/>
      <c r="AS147" s="17"/>
      <c r="AT147" s="17"/>
      <c r="AU147" s="17"/>
      <c r="AV147" s="17"/>
    </row>
    <row r="148" spans="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17"/>
      <c r="AO148" s="17"/>
      <c r="AP148" s="17"/>
      <c r="AQ148" s="48"/>
      <c r="AR148" s="17"/>
      <c r="AS148" s="17"/>
      <c r="AT148" s="17"/>
      <c r="AU148" s="17"/>
      <c r="AV148" s="17"/>
    </row>
    <row r="149" spans="1:48"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17"/>
      <c r="AO149" s="17"/>
      <c r="AP149" s="17"/>
      <c r="AQ149" s="48"/>
      <c r="AR149" s="17"/>
      <c r="AS149" s="17"/>
      <c r="AT149" s="17"/>
      <c r="AU149" s="17"/>
      <c r="AV149" s="17"/>
    </row>
    <row r="150" spans="1:48"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17"/>
      <c r="AO150" s="17"/>
      <c r="AP150" s="17"/>
      <c r="AQ150" s="48"/>
      <c r="AR150" s="17"/>
      <c r="AS150" s="17"/>
      <c r="AT150" s="17"/>
      <c r="AU150" s="17"/>
      <c r="AV150" s="17"/>
    </row>
    <row r="151" spans="1:48"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17"/>
      <c r="AO151" s="17"/>
      <c r="AP151" s="17"/>
      <c r="AQ151" s="48"/>
      <c r="AR151" s="17"/>
      <c r="AS151" s="17"/>
      <c r="AT151" s="17"/>
      <c r="AU151" s="17"/>
      <c r="AV151" s="17"/>
    </row>
    <row r="152" spans="1:48"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17"/>
      <c r="AO152" s="17"/>
      <c r="AP152" s="17"/>
      <c r="AQ152" s="48"/>
      <c r="AR152" s="17"/>
      <c r="AS152" s="17"/>
      <c r="AT152" s="17"/>
      <c r="AU152" s="17"/>
      <c r="AV152" s="17"/>
    </row>
    <row r="153" spans="1:48"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17"/>
      <c r="AO153" s="17"/>
      <c r="AP153" s="17"/>
      <c r="AQ153" s="48"/>
      <c r="AR153" s="17"/>
      <c r="AS153" s="17"/>
      <c r="AT153" s="17"/>
      <c r="AU153" s="17"/>
      <c r="AV153" s="17"/>
    </row>
    <row r="154" spans="1:48"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17"/>
      <c r="AO154" s="17"/>
      <c r="AP154" s="17"/>
      <c r="AQ154" s="48"/>
      <c r="AR154" s="17"/>
      <c r="AS154" s="17"/>
      <c r="AT154" s="17"/>
      <c r="AU154" s="17"/>
      <c r="AV154" s="17"/>
    </row>
    <row r="155" spans="1:48"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17"/>
      <c r="AO155" s="17"/>
      <c r="AP155" s="17"/>
      <c r="AQ155" s="48"/>
      <c r="AR155" s="17"/>
      <c r="AS155" s="17"/>
      <c r="AT155" s="17"/>
      <c r="AU155" s="17"/>
      <c r="AV155" s="17"/>
    </row>
    <row r="156" spans="1:48"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17"/>
      <c r="AO156" s="17"/>
      <c r="AP156" s="17"/>
      <c r="AQ156" s="48"/>
      <c r="AR156" s="17"/>
      <c r="AS156" s="17"/>
      <c r="AT156" s="17"/>
      <c r="AU156" s="17"/>
      <c r="AV156" s="17"/>
    </row>
    <row r="157" spans="1:48"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17"/>
      <c r="AO157" s="17"/>
      <c r="AP157" s="17"/>
      <c r="AQ157" s="48"/>
      <c r="AR157" s="17"/>
      <c r="AS157" s="17"/>
      <c r="AT157" s="17"/>
      <c r="AU157" s="17"/>
      <c r="AV157" s="17"/>
    </row>
    <row r="158" spans="1:4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17"/>
      <c r="AO158" s="17"/>
      <c r="AP158" s="17"/>
      <c r="AQ158" s="48"/>
      <c r="AR158" s="17"/>
      <c r="AS158" s="17"/>
      <c r="AT158" s="17"/>
      <c r="AU158" s="17"/>
      <c r="AV158" s="17"/>
    </row>
    <row r="159" spans="1:48"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17"/>
      <c r="AO159" s="17"/>
      <c r="AP159" s="17"/>
      <c r="AQ159" s="48"/>
      <c r="AR159" s="17"/>
      <c r="AS159" s="17"/>
      <c r="AT159" s="17"/>
      <c r="AU159" s="17"/>
      <c r="AV159" s="17"/>
    </row>
    <row r="160" spans="1:48"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17"/>
      <c r="AO160" s="17"/>
      <c r="AP160" s="17"/>
      <c r="AQ160" s="48"/>
      <c r="AR160" s="17"/>
      <c r="AS160" s="17"/>
      <c r="AT160" s="17"/>
      <c r="AU160" s="17"/>
      <c r="AV160" s="17"/>
    </row>
    <row r="161" spans="1:48"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17"/>
      <c r="AO161" s="17"/>
      <c r="AP161" s="17"/>
      <c r="AQ161" s="48"/>
      <c r="AR161" s="17"/>
      <c r="AS161" s="17"/>
      <c r="AT161" s="17"/>
      <c r="AU161" s="17"/>
      <c r="AV161" s="17"/>
    </row>
    <row r="162" spans="1:48"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17"/>
      <c r="AO162" s="17"/>
      <c r="AP162" s="17"/>
      <c r="AQ162" s="48"/>
      <c r="AR162" s="17"/>
      <c r="AS162" s="17"/>
      <c r="AT162" s="17"/>
      <c r="AU162" s="17"/>
      <c r="AV162" s="17"/>
    </row>
    <row r="163" spans="1:48"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17"/>
      <c r="AO163" s="17"/>
      <c r="AP163" s="17"/>
      <c r="AQ163" s="48"/>
      <c r="AR163" s="17"/>
      <c r="AS163" s="17"/>
      <c r="AT163" s="17"/>
      <c r="AU163" s="17"/>
      <c r="AV163" s="17"/>
    </row>
    <row r="164" spans="1:48"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17"/>
      <c r="AO164" s="17"/>
      <c r="AP164" s="17"/>
      <c r="AQ164" s="48"/>
      <c r="AR164" s="17"/>
      <c r="AS164" s="17"/>
      <c r="AT164" s="17"/>
      <c r="AU164" s="17"/>
      <c r="AV164" s="17"/>
    </row>
    <row r="165" spans="1:48"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17"/>
      <c r="AO165" s="17"/>
      <c r="AP165" s="17"/>
      <c r="AQ165" s="48"/>
      <c r="AR165" s="17"/>
      <c r="AS165" s="17"/>
      <c r="AT165" s="17"/>
      <c r="AU165" s="17"/>
      <c r="AV165" s="17"/>
    </row>
    <row r="166" spans="1:48"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17"/>
      <c r="AO166" s="17"/>
      <c r="AP166" s="17"/>
      <c r="AQ166" s="48"/>
      <c r="AR166" s="17"/>
      <c r="AS166" s="17"/>
      <c r="AT166" s="17"/>
      <c r="AU166" s="17"/>
      <c r="AV166" s="17"/>
    </row>
    <row r="167" spans="1:48"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17"/>
      <c r="AO167" s="17"/>
      <c r="AP167" s="17"/>
      <c r="AQ167" s="48"/>
      <c r="AR167" s="17"/>
      <c r="AS167" s="17"/>
      <c r="AT167" s="17"/>
      <c r="AU167" s="17"/>
      <c r="AV167" s="17"/>
    </row>
    <row r="168" spans="1:4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17"/>
      <c r="AO168" s="17"/>
      <c r="AP168" s="17"/>
      <c r="AQ168" s="48"/>
      <c r="AR168" s="17"/>
      <c r="AS168" s="17"/>
      <c r="AT168" s="17"/>
      <c r="AU168" s="17"/>
      <c r="AV168" s="17"/>
    </row>
    <row r="169" spans="1:48"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17"/>
      <c r="AO169" s="17"/>
      <c r="AP169" s="17"/>
      <c r="AQ169" s="48"/>
      <c r="AR169" s="17"/>
      <c r="AS169" s="17"/>
      <c r="AT169" s="17"/>
      <c r="AU169" s="17"/>
      <c r="AV169" s="17"/>
    </row>
    <row r="170" spans="1:48"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17"/>
      <c r="AO170" s="17"/>
      <c r="AP170" s="17"/>
      <c r="AQ170" s="48"/>
      <c r="AR170" s="17"/>
      <c r="AS170" s="17"/>
      <c r="AT170" s="17"/>
      <c r="AU170" s="17"/>
      <c r="AV170" s="17"/>
    </row>
    <row r="171" spans="1:48"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17"/>
      <c r="AO171" s="17"/>
      <c r="AP171" s="17"/>
      <c r="AQ171" s="48"/>
      <c r="AR171" s="17"/>
      <c r="AS171" s="17"/>
      <c r="AT171" s="17"/>
      <c r="AU171" s="17"/>
      <c r="AV171" s="17"/>
    </row>
    <row r="172" spans="1:48"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17"/>
      <c r="AO172" s="17"/>
      <c r="AP172" s="17"/>
      <c r="AQ172" s="48"/>
      <c r="AR172" s="17"/>
      <c r="AS172" s="17"/>
      <c r="AT172" s="17"/>
      <c r="AU172" s="17"/>
      <c r="AV172" s="17"/>
    </row>
    <row r="173" spans="1:48"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17"/>
      <c r="AO173" s="17"/>
      <c r="AP173" s="17"/>
      <c r="AQ173" s="48"/>
      <c r="AR173" s="17"/>
      <c r="AS173" s="17"/>
      <c r="AT173" s="17"/>
      <c r="AU173" s="17"/>
      <c r="AV173" s="17"/>
    </row>
    <row r="174" spans="1:48"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17"/>
      <c r="AO174" s="17"/>
      <c r="AP174" s="17"/>
      <c r="AQ174" s="48"/>
      <c r="AR174" s="17"/>
      <c r="AS174" s="17"/>
      <c r="AT174" s="17"/>
      <c r="AU174" s="17"/>
      <c r="AV174" s="17"/>
    </row>
    <row r="175" spans="1:48"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17"/>
      <c r="AO175" s="17"/>
      <c r="AP175" s="17"/>
      <c r="AQ175" s="48"/>
      <c r="AR175" s="17"/>
      <c r="AS175" s="17"/>
      <c r="AT175" s="17"/>
      <c r="AU175" s="17"/>
      <c r="AV175" s="17"/>
    </row>
    <row r="176" spans="1:48"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17"/>
      <c r="AO176" s="17"/>
      <c r="AP176" s="17"/>
      <c r="AQ176" s="48"/>
      <c r="AR176" s="17"/>
      <c r="AS176" s="17"/>
      <c r="AT176" s="17"/>
      <c r="AU176" s="17"/>
      <c r="AV176" s="17"/>
    </row>
    <row r="177" spans="1:48"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17"/>
      <c r="AO177" s="17"/>
      <c r="AP177" s="17"/>
      <c r="AQ177" s="48"/>
      <c r="AR177" s="17"/>
      <c r="AS177" s="17"/>
      <c r="AT177" s="17"/>
      <c r="AU177" s="17"/>
      <c r="AV177" s="17"/>
    </row>
    <row r="178" spans="1:4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17"/>
      <c r="AO178" s="17"/>
      <c r="AP178" s="17"/>
      <c r="AQ178" s="48"/>
      <c r="AR178" s="17"/>
      <c r="AS178" s="17"/>
      <c r="AT178" s="17"/>
      <c r="AU178" s="17"/>
      <c r="AV178" s="17"/>
    </row>
    <row r="179" spans="1:48"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17"/>
      <c r="AO179" s="17"/>
      <c r="AP179" s="17"/>
      <c r="AQ179" s="48"/>
      <c r="AR179" s="17"/>
      <c r="AS179" s="17"/>
      <c r="AT179" s="17"/>
      <c r="AU179" s="17"/>
      <c r="AV179" s="17"/>
    </row>
    <row r="180" spans="1:48"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17"/>
      <c r="AO180" s="17"/>
      <c r="AP180" s="17"/>
      <c r="AQ180" s="48"/>
      <c r="AR180" s="17"/>
      <c r="AS180" s="17"/>
      <c r="AT180" s="17"/>
      <c r="AU180" s="17"/>
      <c r="AV180" s="17"/>
    </row>
    <row r="181" spans="1:48"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17"/>
      <c r="AO181" s="17"/>
      <c r="AP181" s="17"/>
      <c r="AQ181" s="48"/>
      <c r="AR181" s="17"/>
      <c r="AS181" s="17"/>
      <c r="AT181" s="17"/>
      <c r="AU181" s="17"/>
      <c r="AV181" s="17"/>
    </row>
    <row r="182" spans="1:48"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17"/>
      <c r="AO182" s="17"/>
      <c r="AP182" s="17"/>
      <c r="AQ182" s="48"/>
      <c r="AR182" s="17"/>
      <c r="AS182" s="17"/>
      <c r="AT182" s="17"/>
      <c r="AU182" s="17"/>
      <c r="AV182" s="17"/>
    </row>
    <row r="183" spans="1:48"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17"/>
      <c r="AO183" s="17"/>
      <c r="AP183" s="17"/>
      <c r="AQ183" s="48"/>
      <c r="AR183" s="17"/>
      <c r="AS183" s="17"/>
      <c r="AT183" s="17"/>
      <c r="AU183" s="17"/>
      <c r="AV183" s="17"/>
    </row>
    <row r="184" spans="1:48"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17"/>
      <c r="AO184" s="17"/>
      <c r="AP184" s="17"/>
      <c r="AQ184" s="48"/>
      <c r="AR184" s="17"/>
      <c r="AS184" s="17"/>
      <c r="AT184" s="17"/>
      <c r="AU184" s="17"/>
      <c r="AV184" s="17"/>
    </row>
    <row r="185" spans="1:48"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17"/>
      <c r="AO185" s="17"/>
      <c r="AP185" s="17"/>
      <c r="AQ185" s="48"/>
      <c r="AR185" s="17"/>
      <c r="AS185" s="17"/>
      <c r="AT185" s="17"/>
      <c r="AU185" s="17"/>
      <c r="AV185" s="17"/>
    </row>
    <row r="186" spans="1:48"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17"/>
      <c r="AO186" s="17"/>
      <c r="AP186" s="17"/>
      <c r="AQ186" s="48"/>
      <c r="AR186" s="17"/>
      <c r="AS186" s="17"/>
      <c r="AT186" s="17"/>
      <c r="AU186" s="17"/>
      <c r="AV186" s="17"/>
    </row>
    <row r="187" spans="1:48"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17"/>
      <c r="AO187" s="17"/>
      <c r="AP187" s="17"/>
      <c r="AQ187" s="48"/>
      <c r="AR187" s="17"/>
      <c r="AS187" s="17"/>
      <c r="AT187" s="17"/>
      <c r="AU187" s="17"/>
      <c r="AV187" s="17"/>
    </row>
    <row r="188" spans="1:4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17"/>
      <c r="AO188" s="17"/>
      <c r="AP188" s="17"/>
      <c r="AQ188" s="48"/>
      <c r="AR188" s="17"/>
      <c r="AS188" s="17"/>
      <c r="AT188" s="17"/>
      <c r="AU188" s="17"/>
      <c r="AV188" s="17"/>
    </row>
    <row r="189" spans="1:48"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17"/>
      <c r="AO189" s="17"/>
      <c r="AP189" s="17"/>
      <c r="AQ189" s="48"/>
      <c r="AR189" s="17"/>
      <c r="AS189" s="17"/>
      <c r="AT189" s="17"/>
      <c r="AU189" s="17"/>
      <c r="AV189" s="17"/>
    </row>
    <row r="190" spans="1:48"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17"/>
      <c r="AO190" s="17"/>
      <c r="AP190" s="17"/>
      <c r="AQ190" s="48"/>
      <c r="AR190" s="17"/>
      <c r="AS190" s="17"/>
      <c r="AT190" s="17"/>
      <c r="AU190" s="17"/>
      <c r="AV190" s="17"/>
    </row>
    <row r="191" spans="1:48"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17"/>
      <c r="AO191" s="17"/>
      <c r="AP191" s="17"/>
      <c r="AQ191" s="48"/>
      <c r="AR191" s="17"/>
      <c r="AS191" s="17"/>
      <c r="AT191" s="17"/>
      <c r="AU191" s="17"/>
      <c r="AV191" s="17"/>
    </row>
    <row r="192" spans="1:48"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17"/>
      <c r="AO192" s="17"/>
      <c r="AP192" s="17"/>
      <c r="AQ192" s="48"/>
      <c r="AR192" s="17"/>
      <c r="AS192" s="17"/>
      <c r="AT192" s="17"/>
      <c r="AU192" s="17"/>
      <c r="AV192" s="17"/>
    </row>
    <row r="193" spans="1:48"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17"/>
      <c r="AO193" s="17"/>
      <c r="AP193" s="17"/>
      <c r="AQ193" s="48"/>
      <c r="AR193" s="17"/>
      <c r="AS193" s="17"/>
      <c r="AT193" s="17"/>
      <c r="AU193" s="17"/>
      <c r="AV193" s="17"/>
    </row>
    <row r="194" spans="1:48"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17"/>
      <c r="AO194" s="17"/>
      <c r="AP194" s="17"/>
      <c r="AQ194" s="48"/>
      <c r="AR194" s="17"/>
      <c r="AS194" s="17"/>
      <c r="AT194" s="17"/>
      <c r="AU194" s="17"/>
      <c r="AV194" s="17"/>
    </row>
    <row r="195" spans="1:48"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17"/>
      <c r="AO195" s="17"/>
      <c r="AP195" s="17"/>
      <c r="AQ195" s="48"/>
      <c r="AR195" s="17"/>
      <c r="AS195" s="17"/>
      <c r="AT195" s="17"/>
      <c r="AU195" s="17"/>
      <c r="AV195" s="17"/>
    </row>
    <row r="196" spans="1:48"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17"/>
      <c r="AO196" s="17"/>
      <c r="AP196" s="17"/>
      <c r="AQ196" s="48"/>
      <c r="AR196" s="17"/>
      <c r="AS196" s="17"/>
      <c r="AT196" s="17"/>
      <c r="AU196" s="17"/>
      <c r="AV196" s="17"/>
    </row>
    <row r="197" spans="1:48"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17"/>
      <c r="AO197" s="17"/>
      <c r="AP197" s="17"/>
      <c r="AQ197" s="48"/>
      <c r="AR197" s="17"/>
      <c r="AS197" s="17"/>
      <c r="AT197" s="17"/>
      <c r="AU197" s="17"/>
      <c r="AV197" s="17"/>
    </row>
    <row r="198" spans="1:4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17"/>
      <c r="AO198" s="17"/>
      <c r="AP198" s="17"/>
      <c r="AQ198" s="48"/>
      <c r="AR198" s="17"/>
      <c r="AS198" s="17"/>
      <c r="AT198" s="17"/>
      <c r="AU198" s="17"/>
      <c r="AV198" s="17"/>
    </row>
    <row r="199" spans="1:48"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17"/>
      <c r="AO199" s="17"/>
      <c r="AP199" s="17"/>
      <c r="AQ199" s="48"/>
      <c r="AR199" s="17"/>
      <c r="AS199" s="17"/>
      <c r="AT199" s="17"/>
      <c r="AU199" s="17"/>
      <c r="AV199" s="17"/>
    </row>
    <row r="200" spans="1:48"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17"/>
      <c r="AO200" s="17"/>
      <c r="AP200" s="17"/>
      <c r="AQ200" s="48"/>
      <c r="AR200" s="17"/>
      <c r="AS200" s="17"/>
      <c r="AT200" s="17"/>
      <c r="AU200" s="17"/>
      <c r="AV200" s="17"/>
    </row>
    <row r="201" spans="1:48"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17"/>
      <c r="AO201" s="17"/>
      <c r="AP201" s="17"/>
      <c r="AQ201" s="48"/>
      <c r="AR201" s="17"/>
      <c r="AS201" s="17"/>
      <c r="AT201" s="17"/>
      <c r="AU201" s="17"/>
      <c r="AV201" s="17"/>
    </row>
    <row r="202" spans="1:48"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17"/>
      <c r="AO202" s="17"/>
      <c r="AP202" s="17"/>
      <c r="AQ202" s="48"/>
      <c r="AR202" s="17"/>
      <c r="AS202" s="17"/>
      <c r="AT202" s="17"/>
      <c r="AU202" s="17"/>
      <c r="AV202" s="17"/>
    </row>
    <row r="203" spans="1:48"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17"/>
      <c r="AO203" s="17"/>
      <c r="AP203" s="17"/>
      <c r="AQ203" s="48"/>
      <c r="AR203" s="17"/>
      <c r="AS203" s="17"/>
      <c r="AT203" s="17"/>
      <c r="AU203" s="17"/>
      <c r="AV203" s="17"/>
    </row>
    <row r="204" spans="1:48"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17"/>
      <c r="AO204" s="17"/>
      <c r="AP204" s="17"/>
      <c r="AQ204" s="48"/>
      <c r="AR204" s="17"/>
      <c r="AS204" s="17"/>
      <c r="AT204" s="17"/>
      <c r="AU204" s="17"/>
      <c r="AV204" s="17"/>
    </row>
    <row r="205" spans="1:48"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17"/>
      <c r="AO205" s="17"/>
      <c r="AP205" s="17"/>
      <c r="AQ205" s="48"/>
      <c r="AR205" s="17"/>
      <c r="AS205" s="17"/>
      <c r="AT205" s="17"/>
      <c r="AU205" s="17"/>
      <c r="AV205" s="17"/>
    </row>
    <row r="206" spans="1:48"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17"/>
      <c r="AO206" s="17"/>
      <c r="AP206" s="17"/>
      <c r="AQ206" s="48"/>
      <c r="AR206" s="17"/>
      <c r="AS206" s="17"/>
      <c r="AT206" s="17"/>
      <c r="AU206" s="17"/>
      <c r="AV206" s="17"/>
    </row>
    <row r="207" spans="1:48"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17"/>
      <c r="AO207" s="17"/>
      <c r="AP207" s="17"/>
      <c r="AQ207" s="48"/>
      <c r="AR207" s="17"/>
      <c r="AS207" s="17"/>
      <c r="AT207" s="17"/>
      <c r="AU207" s="17"/>
      <c r="AV207" s="17"/>
    </row>
    <row r="208" spans="1:4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17"/>
      <c r="AO208" s="17"/>
      <c r="AP208" s="17"/>
      <c r="AQ208" s="48"/>
      <c r="AR208" s="17"/>
      <c r="AS208" s="17"/>
      <c r="AT208" s="17"/>
      <c r="AU208" s="17"/>
      <c r="AV208" s="17"/>
    </row>
    <row r="209" spans="1:48"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17"/>
      <c r="AO209" s="17"/>
      <c r="AP209" s="17"/>
      <c r="AQ209" s="48"/>
      <c r="AR209" s="17"/>
      <c r="AS209" s="17"/>
      <c r="AT209" s="17"/>
      <c r="AU209" s="17"/>
      <c r="AV209" s="17"/>
    </row>
    <row r="210" spans="1:48"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17"/>
      <c r="AO210" s="17"/>
      <c r="AP210" s="17"/>
      <c r="AQ210" s="48"/>
      <c r="AR210" s="17"/>
      <c r="AS210" s="17"/>
      <c r="AT210" s="17"/>
      <c r="AU210" s="17"/>
      <c r="AV210" s="17"/>
    </row>
    <row r="211" spans="1:48"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17"/>
      <c r="AO211" s="17"/>
      <c r="AP211" s="17"/>
      <c r="AQ211" s="48"/>
      <c r="AR211" s="17"/>
      <c r="AS211" s="17"/>
      <c r="AT211" s="17"/>
      <c r="AU211" s="17"/>
      <c r="AV211" s="17"/>
    </row>
    <row r="212" spans="1:48"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17"/>
      <c r="AO212" s="17"/>
      <c r="AP212" s="17"/>
      <c r="AQ212" s="48"/>
      <c r="AR212" s="17"/>
      <c r="AS212" s="17"/>
      <c r="AT212" s="17"/>
      <c r="AU212" s="17"/>
      <c r="AV212" s="17"/>
    </row>
    <row r="213" spans="1:48"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17"/>
      <c r="AO213" s="17"/>
      <c r="AP213" s="17"/>
      <c r="AQ213" s="48"/>
      <c r="AR213" s="17"/>
      <c r="AS213" s="17"/>
      <c r="AT213" s="17"/>
      <c r="AU213" s="17"/>
      <c r="AV213" s="17"/>
    </row>
    <row r="214" spans="1:48"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17"/>
      <c r="AO214" s="17"/>
      <c r="AP214" s="17"/>
      <c r="AQ214" s="48"/>
      <c r="AR214" s="17"/>
      <c r="AS214" s="17"/>
      <c r="AT214" s="17"/>
      <c r="AU214" s="17"/>
      <c r="AV214" s="17"/>
    </row>
    <row r="215" spans="1:48"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17"/>
      <c r="AO215" s="17"/>
      <c r="AP215" s="17"/>
      <c r="AQ215" s="48"/>
      <c r="AR215" s="17"/>
      <c r="AS215" s="17"/>
      <c r="AT215" s="17"/>
      <c r="AU215" s="17"/>
      <c r="AV215" s="17"/>
    </row>
    <row r="216" spans="1:48"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17"/>
      <c r="AO216" s="17"/>
      <c r="AP216" s="17"/>
      <c r="AQ216" s="48"/>
      <c r="AR216" s="17"/>
      <c r="AS216" s="17"/>
      <c r="AT216" s="17"/>
      <c r="AU216" s="17"/>
      <c r="AV216" s="17"/>
    </row>
    <row r="217" spans="1:48"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17"/>
      <c r="AO217" s="17"/>
      <c r="AP217" s="17"/>
      <c r="AQ217" s="48"/>
      <c r="AR217" s="17"/>
      <c r="AS217" s="17"/>
      <c r="AT217" s="17"/>
      <c r="AU217" s="17"/>
      <c r="AV217" s="17"/>
    </row>
    <row r="218" spans="1:4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17"/>
      <c r="AO218" s="17"/>
      <c r="AP218" s="17"/>
      <c r="AQ218" s="48"/>
      <c r="AR218" s="17"/>
      <c r="AS218" s="17"/>
      <c r="AT218" s="17"/>
      <c r="AU218" s="17"/>
      <c r="AV218" s="17"/>
    </row>
    <row r="219" spans="1:48"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17"/>
      <c r="AO219" s="17"/>
      <c r="AP219" s="17"/>
      <c r="AQ219" s="48"/>
      <c r="AR219" s="17"/>
      <c r="AS219" s="17"/>
      <c r="AT219" s="17"/>
      <c r="AU219" s="17"/>
      <c r="AV219" s="17"/>
    </row>
    <row r="220" spans="1:48"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17"/>
      <c r="AO220" s="17"/>
      <c r="AP220" s="17"/>
      <c r="AQ220" s="48"/>
      <c r="AR220" s="17"/>
      <c r="AS220" s="17"/>
      <c r="AT220" s="17"/>
      <c r="AU220" s="17"/>
      <c r="AV220" s="17"/>
    </row>
    <row r="221" spans="1:48"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17"/>
      <c r="AO221" s="17"/>
      <c r="AP221" s="17"/>
      <c r="AQ221" s="48"/>
      <c r="AR221" s="17"/>
      <c r="AS221" s="17"/>
      <c r="AT221" s="17"/>
      <c r="AU221" s="17"/>
      <c r="AV221" s="17"/>
    </row>
    <row r="222" spans="1:48"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17"/>
      <c r="AO222" s="17"/>
      <c r="AP222" s="17"/>
      <c r="AQ222" s="48"/>
      <c r="AR222" s="17"/>
      <c r="AS222" s="17"/>
      <c r="AT222" s="17"/>
      <c r="AU222" s="17"/>
      <c r="AV222" s="17"/>
    </row>
    <row r="223" spans="1:48"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17"/>
      <c r="AO223" s="17"/>
      <c r="AP223" s="17"/>
      <c r="AQ223" s="48"/>
      <c r="AR223" s="17"/>
      <c r="AS223" s="17"/>
      <c r="AT223" s="17"/>
      <c r="AU223" s="17"/>
      <c r="AV223" s="17"/>
    </row>
    <row r="224" spans="1:48"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17"/>
      <c r="AO224" s="17"/>
      <c r="AP224" s="17"/>
      <c r="AQ224" s="48"/>
      <c r="AR224" s="17"/>
      <c r="AS224" s="17"/>
      <c r="AT224" s="17"/>
      <c r="AU224" s="17"/>
      <c r="AV224" s="17"/>
    </row>
    <row r="225" spans="1:48"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17"/>
      <c r="AO225" s="17"/>
      <c r="AP225" s="17"/>
      <c r="AQ225" s="48"/>
      <c r="AR225" s="17"/>
      <c r="AS225" s="17"/>
      <c r="AT225" s="17"/>
      <c r="AU225" s="17"/>
      <c r="AV225" s="17"/>
    </row>
    <row r="226" spans="1:48"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17"/>
      <c r="AO226" s="17"/>
      <c r="AP226" s="17"/>
      <c r="AQ226" s="48"/>
      <c r="AR226" s="17"/>
      <c r="AS226" s="17"/>
      <c r="AT226" s="17"/>
      <c r="AU226" s="17"/>
      <c r="AV226" s="17"/>
    </row>
    <row r="227" spans="1:48"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17"/>
      <c r="AO227" s="17"/>
      <c r="AP227" s="17"/>
      <c r="AQ227" s="48"/>
      <c r="AR227" s="17"/>
      <c r="AS227" s="17"/>
      <c r="AT227" s="17"/>
      <c r="AU227" s="17"/>
      <c r="AV227" s="17"/>
    </row>
    <row r="228" spans="1:4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17"/>
      <c r="AO228" s="17"/>
      <c r="AP228" s="17"/>
      <c r="AQ228" s="48"/>
      <c r="AR228" s="17"/>
      <c r="AS228" s="17"/>
      <c r="AT228" s="17"/>
      <c r="AU228" s="17"/>
      <c r="AV228" s="17"/>
    </row>
    <row r="229" spans="1:48"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17"/>
      <c r="AO229" s="17"/>
      <c r="AP229" s="17"/>
      <c r="AQ229" s="48"/>
      <c r="AR229" s="17"/>
      <c r="AS229" s="17"/>
      <c r="AT229" s="17"/>
      <c r="AU229" s="17"/>
      <c r="AV229" s="17"/>
    </row>
    <row r="230" spans="1:48"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17"/>
      <c r="AO230" s="17"/>
      <c r="AP230" s="17"/>
      <c r="AQ230" s="48"/>
      <c r="AR230" s="17"/>
      <c r="AS230" s="17"/>
      <c r="AT230" s="17"/>
      <c r="AU230" s="17"/>
      <c r="AV230" s="17"/>
    </row>
    <row r="231" spans="1:48"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17"/>
      <c r="AO231" s="17"/>
      <c r="AP231" s="17"/>
      <c r="AQ231" s="48"/>
      <c r="AR231" s="17"/>
      <c r="AS231" s="17"/>
      <c r="AT231" s="17"/>
      <c r="AU231" s="17"/>
      <c r="AV231" s="17"/>
    </row>
    <row r="232" spans="1:48"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17"/>
      <c r="AO232" s="17"/>
      <c r="AP232" s="17"/>
      <c r="AQ232" s="48"/>
      <c r="AR232" s="17"/>
      <c r="AS232" s="17"/>
      <c r="AT232" s="17"/>
      <c r="AU232" s="17"/>
      <c r="AV232" s="17"/>
    </row>
    <row r="233" spans="1:48"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17"/>
      <c r="AO233" s="17"/>
      <c r="AP233" s="17"/>
      <c r="AQ233" s="48"/>
      <c r="AR233" s="17"/>
      <c r="AS233" s="17"/>
      <c r="AT233" s="17"/>
      <c r="AU233" s="17"/>
      <c r="AV233" s="17"/>
    </row>
    <row r="234" spans="1:48"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17"/>
      <c r="AO234" s="17"/>
      <c r="AP234" s="17"/>
      <c r="AQ234" s="48"/>
      <c r="AR234" s="17"/>
      <c r="AS234" s="17"/>
      <c r="AT234" s="17"/>
      <c r="AU234" s="17"/>
      <c r="AV234" s="17"/>
    </row>
    <row r="235" spans="1:48"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17"/>
      <c r="AO235" s="17"/>
      <c r="AP235" s="17"/>
      <c r="AQ235" s="48"/>
      <c r="AR235" s="17"/>
      <c r="AS235" s="17"/>
      <c r="AT235" s="17"/>
      <c r="AU235" s="17"/>
      <c r="AV235" s="17"/>
    </row>
    <row r="236" spans="1:48"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17"/>
      <c r="AO236" s="17"/>
      <c r="AP236" s="17"/>
      <c r="AQ236" s="48"/>
      <c r="AR236" s="17"/>
      <c r="AS236" s="17"/>
      <c r="AT236" s="17"/>
      <c r="AU236" s="17"/>
      <c r="AV236" s="17"/>
    </row>
    <row r="237" spans="1:48"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17"/>
      <c r="AO237" s="17"/>
      <c r="AP237" s="17"/>
      <c r="AQ237" s="48"/>
      <c r="AR237" s="17"/>
      <c r="AS237" s="17"/>
      <c r="AT237" s="17"/>
      <c r="AU237" s="17"/>
      <c r="AV237" s="17"/>
    </row>
    <row r="238" spans="1:4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17"/>
      <c r="AO238" s="17"/>
      <c r="AP238" s="17"/>
      <c r="AQ238" s="48"/>
      <c r="AR238" s="17"/>
      <c r="AS238" s="17"/>
      <c r="AT238" s="17"/>
      <c r="AU238" s="17"/>
      <c r="AV238" s="17"/>
    </row>
    <row r="239" spans="1:48"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17"/>
      <c r="AO239" s="17"/>
      <c r="AP239" s="17"/>
      <c r="AQ239" s="48"/>
      <c r="AR239" s="17"/>
      <c r="AS239" s="17"/>
      <c r="AT239" s="17"/>
      <c r="AU239" s="17"/>
      <c r="AV239" s="17"/>
    </row>
    <row r="240" spans="1:48"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17"/>
      <c r="AO240" s="17"/>
      <c r="AP240" s="17"/>
      <c r="AQ240" s="48"/>
      <c r="AR240" s="17"/>
      <c r="AS240" s="17"/>
      <c r="AT240" s="17"/>
      <c r="AU240" s="17"/>
      <c r="AV240" s="17"/>
    </row>
    <row r="241" spans="1:48"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17"/>
      <c r="AO241" s="17"/>
      <c r="AP241" s="17"/>
      <c r="AQ241" s="48"/>
      <c r="AR241" s="17"/>
      <c r="AS241" s="17"/>
      <c r="AT241" s="17"/>
      <c r="AU241" s="17"/>
      <c r="AV241" s="17"/>
    </row>
    <row r="242" spans="1:48"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17"/>
      <c r="AO242" s="17"/>
      <c r="AP242" s="17"/>
      <c r="AQ242" s="48"/>
      <c r="AR242" s="17"/>
      <c r="AS242" s="17"/>
      <c r="AT242" s="17"/>
      <c r="AU242" s="17"/>
      <c r="AV242" s="17"/>
    </row>
    <row r="243" spans="1:48"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17"/>
      <c r="AO243" s="17"/>
      <c r="AP243" s="17"/>
      <c r="AQ243" s="48"/>
      <c r="AR243" s="17"/>
      <c r="AS243" s="17"/>
      <c r="AT243" s="17"/>
      <c r="AU243" s="17"/>
      <c r="AV243" s="17"/>
    </row>
    <row r="244" spans="1:48"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17"/>
      <c r="AO244" s="17"/>
      <c r="AP244" s="17"/>
      <c r="AQ244" s="48"/>
      <c r="AR244" s="17"/>
      <c r="AS244" s="17"/>
      <c r="AT244" s="17"/>
      <c r="AU244" s="17"/>
      <c r="AV244" s="17"/>
    </row>
    <row r="245" spans="1:48"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17"/>
      <c r="AO245" s="17"/>
      <c r="AP245" s="17"/>
      <c r="AQ245" s="48"/>
      <c r="AR245" s="17"/>
      <c r="AS245" s="17"/>
      <c r="AT245" s="17"/>
      <c r="AU245" s="17"/>
      <c r="AV245" s="17"/>
    </row>
    <row r="246" spans="1:48"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17"/>
      <c r="AO246" s="17"/>
      <c r="AP246" s="17"/>
      <c r="AQ246" s="48"/>
      <c r="AR246" s="17"/>
      <c r="AS246" s="17"/>
      <c r="AT246" s="17"/>
      <c r="AU246" s="17"/>
      <c r="AV246" s="17"/>
    </row>
    <row r="247" spans="1:48"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17"/>
      <c r="AO247" s="17"/>
      <c r="AP247" s="17"/>
      <c r="AQ247" s="48"/>
      <c r="AR247" s="17"/>
      <c r="AS247" s="17"/>
      <c r="AT247" s="17"/>
      <c r="AU247" s="17"/>
      <c r="AV247" s="17"/>
    </row>
    <row r="248" spans="1: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17"/>
      <c r="AO248" s="17"/>
      <c r="AP248" s="17"/>
      <c r="AQ248" s="48"/>
      <c r="AR248" s="17"/>
      <c r="AS248" s="17"/>
      <c r="AT248" s="17"/>
      <c r="AU248" s="17"/>
      <c r="AV248" s="17"/>
    </row>
    <row r="249" spans="1:48"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17"/>
      <c r="AO249" s="17"/>
      <c r="AP249" s="17"/>
      <c r="AQ249" s="48"/>
      <c r="AR249" s="17"/>
      <c r="AS249" s="17"/>
      <c r="AT249" s="17"/>
      <c r="AU249" s="17"/>
      <c r="AV249" s="17"/>
    </row>
    <row r="250" spans="1:48"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17"/>
      <c r="AO250" s="17"/>
      <c r="AP250" s="17"/>
      <c r="AQ250" s="48"/>
      <c r="AR250" s="17"/>
      <c r="AS250" s="17"/>
      <c r="AT250" s="17"/>
      <c r="AU250" s="17"/>
      <c r="AV250" s="17"/>
    </row>
    <row r="251" spans="1:48"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17"/>
      <c r="AO251" s="17"/>
      <c r="AP251" s="17"/>
      <c r="AQ251" s="48"/>
      <c r="AR251" s="17"/>
      <c r="AS251" s="17"/>
      <c r="AT251" s="17"/>
      <c r="AU251" s="17"/>
      <c r="AV251" s="17"/>
    </row>
    <row r="252" spans="1:48"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17"/>
      <c r="AO252" s="17"/>
      <c r="AP252" s="17"/>
      <c r="AQ252" s="48"/>
      <c r="AR252" s="17"/>
      <c r="AS252" s="17"/>
      <c r="AT252" s="17"/>
      <c r="AU252" s="17"/>
      <c r="AV252" s="17"/>
    </row>
    <row r="253" spans="1:48"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17"/>
      <c r="AO253" s="17"/>
      <c r="AP253" s="17"/>
      <c r="AQ253" s="48"/>
      <c r="AR253" s="17"/>
      <c r="AS253" s="17"/>
      <c r="AT253" s="17"/>
      <c r="AU253" s="17"/>
      <c r="AV253" s="17"/>
    </row>
    <row r="254" spans="1:48"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17"/>
      <c r="AO254" s="17"/>
      <c r="AP254" s="17"/>
      <c r="AQ254" s="48"/>
      <c r="AR254" s="17"/>
      <c r="AS254" s="17"/>
      <c r="AT254" s="17"/>
      <c r="AU254" s="17"/>
      <c r="AV254" s="17"/>
    </row>
    <row r="255" spans="1:48"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17"/>
      <c r="AO255" s="17"/>
      <c r="AP255" s="17"/>
      <c r="AQ255" s="48"/>
      <c r="AR255" s="17"/>
      <c r="AS255" s="17"/>
      <c r="AT255" s="17"/>
      <c r="AU255" s="17"/>
      <c r="AV255" s="17"/>
    </row>
    <row r="256" spans="1:48"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17"/>
      <c r="AO256" s="17"/>
      <c r="AP256" s="17"/>
      <c r="AQ256" s="48"/>
      <c r="AR256" s="17"/>
      <c r="AS256" s="17"/>
      <c r="AT256" s="17"/>
      <c r="AU256" s="17"/>
      <c r="AV256" s="17"/>
    </row>
    <row r="257" spans="1:48"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17"/>
      <c r="AO257" s="17"/>
      <c r="AP257" s="17"/>
      <c r="AQ257" s="48"/>
      <c r="AR257" s="17"/>
      <c r="AS257" s="17"/>
      <c r="AT257" s="17"/>
      <c r="AU257" s="17"/>
      <c r="AV257" s="17"/>
    </row>
    <row r="258" spans="1:4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17"/>
      <c r="AO258" s="17"/>
      <c r="AP258" s="17"/>
      <c r="AQ258" s="48"/>
      <c r="AR258" s="17"/>
      <c r="AS258" s="17"/>
      <c r="AT258" s="17"/>
      <c r="AU258" s="17"/>
      <c r="AV258" s="17"/>
    </row>
    <row r="259" spans="1:48"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17"/>
      <c r="AO259" s="17"/>
      <c r="AP259" s="17"/>
      <c r="AQ259" s="48"/>
      <c r="AR259" s="17"/>
      <c r="AS259" s="17"/>
      <c r="AT259" s="17"/>
      <c r="AU259" s="17"/>
      <c r="AV259" s="17"/>
    </row>
    <row r="260" spans="1:48"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17"/>
      <c r="AO260" s="17"/>
      <c r="AP260" s="17"/>
      <c r="AQ260" s="48"/>
      <c r="AR260" s="17"/>
      <c r="AS260" s="17"/>
      <c r="AT260" s="17"/>
      <c r="AU260" s="17"/>
      <c r="AV260" s="17"/>
    </row>
    <row r="261" spans="1:48"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17"/>
      <c r="AO261" s="17"/>
      <c r="AP261" s="17"/>
      <c r="AQ261" s="48"/>
      <c r="AR261" s="17"/>
      <c r="AS261" s="17"/>
      <c r="AT261" s="17"/>
      <c r="AU261" s="17"/>
      <c r="AV261" s="17"/>
    </row>
    <row r="262" spans="1:48"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17"/>
      <c r="AO262" s="17"/>
      <c r="AP262" s="17"/>
      <c r="AQ262" s="48"/>
      <c r="AR262" s="17"/>
      <c r="AS262" s="17"/>
      <c r="AT262" s="17"/>
      <c r="AU262" s="17"/>
      <c r="AV262" s="17"/>
    </row>
    <row r="263" spans="1:48"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17"/>
      <c r="AO263" s="17"/>
      <c r="AP263" s="17"/>
      <c r="AQ263" s="48"/>
      <c r="AR263" s="17"/>
      <c r="AS263" s="17"/>
      <c r="AT263" s="17"/>
      <c r="AU263" s="17"/>
      <c r="AV263" s="17"/>
    </row>
    <row r="264" spans="1:48"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17"/>
      <c r="AO264" s="17"/>
      <c r="AP264" s="17"/>
      <c r="AQ264" s="48"/>
      <c r="AR264" s="17"/>
      <c r="AS264" s="17"/>
      <c r="AT264" s="17"/>
      <c r="AU264" s="17"/>
      <c r="AV264" s="17"/>
    </row>
    <row r="265" spans="1:48"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17"/>
      <c r="AO265" s="17"/>
      <c r="AP265" s="17"/>
      <c r="AQ265" s="48"/>
      <c r="AR265" s="17"/>
      <c r="AS265" s="17"/>
      <c r="AT265" s="17"/>
      <c r="AU265" s="17"/>
      <c r="AV265" s="17"/>
    </row>
    <row r="266" spans="1:48"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17"/>
      <c r="AO266" s="17"/>
      <c r="AP266" s="17"/>
      <c r="AQ266" s="48"/>
      <c r="AR266" s="17"/>
      <c r="AS266" s="17"/>
      <c r="AT266" s="17"/>
      <c r="AU266" s="17"/>
      <c r="AV266" s="17"/>
    </row>
    <row r="267" spans="1:48"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17"/>
      <c r="AO267" s="17"/>
      <c r="AP267" s="17"/>
      <c r="AQ267" s="48"/>
      <c r="AR267" s="17"/>
      <c r="AS267" s="17"/>
      <c r="AT267" s="17"/>
      <c r="AU267" s="17"/>
      <c r="AV267" s="17"/>
    </row>
    <row r="268" spans="1:4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17"/>
      <c r="AO268" s="17"/>
      <c r="AP268" s="17"/>
      <c r="AQ268" s="48"/>
      <c r="AR268" s="17"/>
      <c r="AS268" s="17"/>
      <c r="AT268" s="17"/>
      <c r="AU268" s="17"/>
      <c r="AV268" s="17"/>
    </row>
    <row r="269" spans="1:48"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17"/>
      <c r="AO269" s="17"/>
      <c r="AP269" s="17"/>
      <c r="AQ269" s="48"/>
      <c r="AR269" s="17"/>
      <c r="AS269" s="17"/>
      <c r="AT269" s="17"/>
      <c r="AU269" s="17"/>
      <c r="AV269" s="17"/>
    </row>
    <row r="270" spans="1:48"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17"/>
      <c r="AO270" s="17"/>
      <c r="AP270" s="17"/>
      <c r="AQ270" s="48"/>
      <c r="AR270" s="17"/>
      <c r="AS270" s="17"/>
      <c r="AT270" s="17"/>
      <c r="AU270" s="17"/>
      <c r="AV270" s="17"/>
    </row>
    <row r="271" spans="1:48"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17"/>
      <c r="AO271" s="17"/>
      <c r="AP271" s="17"/>
      <c r="AQ271" s="48"/>
      <c r="AR271" s="17"/>
      <c r="AS271" s="17"/>
      <c r="AT271" s="17"/>
      <c r="AU271" s="17"/>
      <c r="AV271" s="17"/>
    </row>
    <row r="272" spans="1:48"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17"/>
      <c r="AO272" s="17"/>
      <c r="AP272" s="17"/>
      <c r="AQ272" s="48"/>
      <c r="AR272" s="17"/>
      <c r="AS272" s="17"/>
      <c r="AT272" s="17"/>
      <c r="AU272" s="17"/>
      <c r="AV272" s="17"/>
    </row>
    <row r="273" spans="1:48"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17"/>
      <c r="AO273" s="17"/>
      <c r="AP273" s="17"/>
      <c r="AQ273" s="48"/>
      <c r="AR273" s="17"/>
      <c r="AS273" s="17"/>
      <c r="AT273" s="17"/>
      <c r="AU273" s="17"/>
      <c r="AV273" s="17"/>
    </row>
    <row r="274" spans="1:48"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17"/>
      <c r="AO274" s="17"/>
      <c r="AP274" s="17"/>
      <c r="AQ274" s="48"/>
      <c r="AR274" s="17"/>
      <c r="AS274" s="17"/>
      <c r="AT274" s="17"/>
      <c r="AU274" s="17"/>
      <c r="AV274" s="17"/>
    </row>
    <row r="275" spans="1:48"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17"/>
      <c r="AO275" s="17"/>
      <c r="AP275" s="17"/>
      <c r="AQ275" s="48"/>
      <c r="AR275" s="17"/>
      <c r="AS275" s="17"/>
      <c r="AT275" s="17"/>
      <c r="AU275" s="17"/>
      <c r="AV275" s="17"/>
    </row>
    <row r="276" spans="1:48"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17"/>
      <c r="AO276" s="17"/>
      <c r="AP276" s="17"/>
      <c r="AQ276" s="48"/>
      <c r="AR276" s="17"/>
      <c r="AS276" s="17"/>
      <c r="AT276" s="17"/>
      <c r="AU276" s="17"/>
      <c r="AV276" s="17"/>
    </row>
    <row r="277" spans="1:48"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17"/>
      <c r="AO277" s="17"/>
      <c r="AP277" s="17"/>
      <c r="AQ277" s="48"/>
      <c r="AR277" s="17"/>
      <c r="AS277" s="17"/>
      <c r="AT277" s="17"/>
      <c r="AU277" s="17"/>
      <c r="AV277" s="17"/>
    </row>
    <row r="278" spans="1:4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17"/>
      <c r="AO278" s="17"/>
      <c r="AP278" s="17"/>
      <c r="AQ278" s="48"/>
      <c r="AR278" s="17"/>
      <c r="AS278" s="17"/>
      <c r="AT278" s="17"/>
      <c r="AU278" s="17"/>
      <c r="AV278" s="17"/>
    </row>
    <row r="279" spans="1:48"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17"/>
      <c r="AO279" s="17"/>
      <c r="AP279" s="17"/>
      <c r="AQ279" s="48"/>
      <c r="AR279" s="17"/>
      <c r="AS279" s="17"/>
      <c r="AT279" s="17"/>
      <c r="AU279" s="17"/>
      <c r="AV279" s="17"/>
    </row>
    <row r="280" spans="1:48"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17"/>
      <c r="AO280" s="17"/>
      <c r="AP280" s="17"/>
      <c r="AQ280" s="48"/>
      <c r="AR280" s="17"/>
      <c r="AS280" s="17"/>
      <c r="AT280" s="17"/>
      <c r="AU280" s="17"/>
      <c r="AV280" s="17"/>
    </row>
    <row r="281" spans="1:48"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17"/>
      <c r="AO281" s="17"/>
      <c r="AP281" s="17"/>
      <c r="AQ281" s="48"/>
      <c r="AR281" s="17"/>
      <c r="AS281" s="17"/>
      <c r="AT281" s="17"/>
      <c r="AU281" s="17"/>
      <c r="AV281" s="17"/>
    </row>
    <row r="282" spans="1:48"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17"/>
      <c r="AO282" s="17"/>
      <c r="AP282" s="17"/>
      <c r="AQ282" s="48"/>
      <c r="AR282" s="17"/>
      <c r="AS282" s="17"/>
      <c r="AT282" s="17"/>
      <c r="AU282" s="17"/>
      <c r="AV282" s="17"/>
    </row>
    <row r="283" spans="1:48"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17"/>
      <c r="AO283" s="17"/>
      <c r="AP283" s="17"/>
      <c r="AQ283" s="48"/>
      <c r="AR283" s="17"/>
      <c r="AS283" s="17"/>
      <c r="AT283" s="17"/>
      <c r="AU283" s="17"/>
      <c r="AV283" s="17"/>
    </row>
    <row r="284" spans="1:48"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17"/>
      <c r="AO284" s="17"/>
      <c r="AP284" s="17"/>
      <c r="AQ284" s="48"/>
      <c r="AR284" s="17"/>
      <c r="AS284" s="17"/>
      <c r="AT284" s="17"/>
      <c r="AU284" s="17"/>
      <c r="AV284" s="17"/>
    </row>
    <row r="285" spans="1:48"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17"/>
      <c r="AO285" s="17"/>
      <c r="AP285" s="17"/>
      <c r="AQ285" s="48"/>
      <c r="AR285" s="17"/>
      <c r="AS285" s="17"/>
      <c r="AT285" s="17"/>
      <c r="AU285" s="17"/>
      <c r="AV285" s="17"/>
    </row>
    <row r="286" spans="1:48"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17"/>
      <c r="AO286" s="17"/>
      <c r="AP286" s="17"/>
      <c r="AQ286" s="48"/>
      <c r="AR286" s="17"/>
      <c r="AS286" s="17"/>
      <c r="AT286" s="17"/>
      <c r="AU286" s="17"/>
      <c r="AV286" s="17"/>
    </row>
    <row r="287" spans="1:48"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17"/>
      <c r="AO287" s="17"/>
      <c r="AP287" s="17"/>
      <c r="AQ287" s="48"/>
      <c r="AR287" s="17"/>
      <c r="AS287" s="17"/>
      <c r="AT287" s="17"/>
      <c r="AU287" s="17"/>
      <c r="AV287" s="17"/>
    </row>
    <row r="288" spans="1:4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17"/>
      <c r="AO288" s="17"/>
      <c r="AP288" s="17"/>
      <c r="AQ288" s="48"/>
      <c r="AR288" s="17"/>
      <c r="AS288" s="17"/>
      <c r="AT288" s="17"/>
      <c r="AU288" s="17"/>
      <c r="AV288" s="17"/>
    </row>
    <row r="289" spans="1:48"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17"/>
      <c r="AO289" s="17"/>
      <c r="AP289" s="17"/>
      <c r="AQ289" s="48"/>
      <c r="AR289" s="17"/>
      <c r="AS289" s="17"/>
      <c r="AT289" s="17"/>
      <c r="AU289" s="17"/>
      <c r="AV289" s="17"/>
    </row>
    <row r="290" spans="1:48"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17"/>
      <c r="AO290" s="17"/>
      <c r="AP290" s="17"/>
      <c r="AQ290" s="48"/>
      <c r="AR290" s="17"/>
      <c r="AS290" s="17"/>
      <c r="AT290" s="17"/>
      <c r="AU290" s="17"/>
      <c r="AV290" s="17"/>
    </row>
    <row r="291" spans="1:48"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17"/>
      <c r="AO291" s="17"/>
      <c r="AP291" s="17"/>
      <c r="AQ291" s="48"/>
      <c r="AR291" s="17"/>
      <c r="AS291" s="17"/>
      <c r="AT291" s="17"/>
      <c r="AU291" s="17"/>
      <c r="AV291" s="17"/>
    </row>
    <row r="292" spans="1:48"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17"/>
      <c r="AO292" s="17"/>
      <c r="AP292" s="17"/>
      <c r="AQ292" s="48"/>
      <c r="AR292" s="17"/>
      <c r="AS292" s="17"/>
      <c r="AT292" s="17"/>
      <c r="AU292" s="17"/>
      <c r="AV292" s="17"/>
    </row>
    <row r="293" spans="1:48"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17"/>
      <c r="AO293" s="17"/>
      <c r="AP293" s="17"/>
      <c r="AQ293" s="48"/>
      <c r="AR293" s="17"/>
      <c r="AS293" s="17"/>
      <c r="AT293" s="17"/>
      <c r="AU293" s="17"/>
      <c r="AV293" s="17"/>
    </row>
    <row r="294" spans="1:48"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17"/>
      <c r="AO294" s="17"/>
      <c r="AP294" s="17"/>
      <c r="AQ294" s="48"/>
      <c r="AR294" s="17"/>
      <c r="AS294" s="17"/>
      <c r="AT294" s="17"/>
      <c r="AU294" s="17"/>
      <c r="AV294" s="17"/>
    </row>
    <row r="295" spans="1:48"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17"/>
      <c r="AO295" s="17"/>
      <c r="AP295" s="17"/>
      <c r="AQ295" s="48"/>
      <c r="AR295" s="17"/>
      <c r="AS295" s="17"/>
      <c r="AT295" s="17"/>
      <c r="AU295" s="17"/>
      <c r="AV295" s="17"/>
    </row>
    <row r="296" spans="1:48"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17"/>
      <c r="AO296" s="17"/>
      <c r="AP296" s="17"/>
      <c r="AQ296" s="48"/>
      <c r="AR296" s="17"/>
      <c r="AS296" s="17"/>
      <c r="AT296" s="17"/>
      <c r="AU296" s="17"/>
      <c r="AV296" s="17"/>
    </row>
    <row r="297" spans="1:48"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17"/>
      <c r="AO297" s="17"/>
      <c r="AP297" s="17"/>
      <c r="AQ297" s="48"/>
      <c r="AR297" s="17"/>
      <c r="AS297" s="17"/>
      <c r="AT297" s="17"/>
      <c r="AU297" s="17"/>
      <c r="AV297" s="17"/>
    </row>
    <row r="298" spans="1:4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17"/>
      <c r="AO298" s="17"/>
      <c r="AP298" s="17"/>
      <c r="AQ298" s="48"/>
      <c r="AR298" s="17"/>
      <c r="AS298" s="17"/>
      <c r="AT298" s="17"/>
      <c r="AU298" s="17"/>
      <c r="AV298" s="17"/>
    </row>
    <row r="299" spans="1:48"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17"/>
      <c r="AO299" s="17"/>
      <c r="AP299" s="17"/>
      <c r="AQ299" s="48"/>
      <c r="AR299" s="17"/>
      <c r="AS299" s="17"/>
      <c r="AT299" s="17"/>
      <c r="AU299" s="17"/>
      <c r="AV299" s="17"/>
    </row>
    <row r="300" spans="1:48"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17"/>
      <c r="AO300" s="17"/>
      <c r="AP300" s="17"/>
      <c r="AQ300" s="48"/>
      <c r="AR300" s="17"/>
      <c r="AS300" s="17"/>
      <c r="AT300" s="17"/>
      <c r="AU300" s="17"/>
      <c r="AV300" s="17"/>
    </row>
    <row r="301" spans="1:48"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17"/>
      <c r="AO301" s="17"/>
      <c r="AP301" s="17"/>
      <c r="AQ301" s="48"/>
      <c r="AR301" s="17"/>
      <c r="AS301" s="17"/>
      <c r="AT301" s="17"/>
      <c r="AU301" s="17"/>
      <c r="AV301" s="17"/>
    </row>
    <row r="302" spans="1:48"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17"/>
      <c r="AO302" s="17"/>
      <c r="AP302" s="17"/>
      <c r="AQ302" s="48"/>
      <c r="AR302" s="17"/>
      <c r="AS302" s="17"/>
      <c r="AT302" s="17"/>
      <c r="AU302" s="17"/>
      <c r="AV302" s="17"/>
    </row>
    <row r="303" spans="1:48"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17"/>
      <c r="AO303" s="17"/>
      <c r="AP303" s="17"/>
      <c r="AQ303" s="48"/>
      <c r="AR303" s="17"/>
      <c r="AS303" s="17"/>
      <c r="AT303" s="17"/>
      <c r="AU303" s="17"/>
      <c r="AV303" s="17"/>
    </row>
    <row r="304" spans="1:48"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17"/>
      <c r="AO304" s="17"/>
      <c r="AP304" s="17"/>
      <c r="AQ304" s="48"/>
      <c r="AR304" s="17"/>
      <c r="AS304" s="17"/>
      <c r="AT304" s="17"/>
      <c r="AU304" s="17"/>
      <c r="AV304" s="17"/>
    </row>
    <row r="305" spans="1:48"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17"/>
      <c r="AO305" s="17"/>
      <c r="AP305" s="17"/>
      <c r="AQ305" s="48"/>
      <c r="AR305" s="17"/>
      <c r="AS305" s="17"/>
      <c r="AT305" s="17"/>
      <c r="AU305" s="17"/>
      <c r="AV305" s="17"/>
    </row>
    <row r="306" spans="1:48"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17"/>
      <c r="AO306" s="17"/>
      <c r="AP306" s="17"/>
      <c r="AQ306" s="48"/>
      <c r="AR306" s="17"/>
      <c r="AS306" s="17"/>
      <c r="AT306" s="17"/>
      <c r="AU306" s="17"/>
      <c r="AV306" s="17"/>
    </row>
    <row r="307" spans="1:48"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17"/>
      <c r="AO307" s="17"/>
      <c r="AP307" s="17"/>
      <c r="AQ307" s="48"/>
      <c r="AR307" s="17"/>
      <c r="AS307" s="17"/>
      <c r="AT307" s="17"/>
      <c r="AU307" s="17"/>
      <c r="AV307" s="17"/>
    </row>
    <row r="308" spans="1:4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17"/>
      <c r="AO308" s="17"/>
      <c r="AP308" s="17"/>
      <c r="AQ308" s="48"/>
      <c r="AR308" s="17"/>
      <c r="AS308" s="17"/>
      <c r="AT308" s="17"/>
      <c r="AU308" s="17"/>
      <c r="AV308" s="17"/>
    </row>
    <row r="309" spans="1:48"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17"/>
      <c r="AO309" s="17"/>
      <c r="AP309" s="17"/>
      <c r="AQ309" s="48"/>
      <c r="AR309" s="17"/>
      <c r="AS309" s="17"/>
      <c r="AT309" s="17"/>
      <c r="AU309" s="17"/>
      <c r="AV309" s="17"/>
    </row>
    <row r="310" spans="1:48"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17"/>
      <c r="AO310" s="17"/>
      <c r="AP310" s="17"/>
      <c r="AQ310" s="48"/>
      <c r="AR310" s="17"/>
      <c r="AS310" s="17"/>
      <c r="AT310" s="17"/>
      <c r="AU310" s="17"/>
      <c r="AV310" s="17"/>
    </row>
    <row r="311" spans="1:48"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17"/>
      <c r="AO311" s="17"/>
      <c r="AP311" s="17"/>
      <c r="AQ311" s="48"/>
      <c r="AR311" s="17"/>
      <c r="AS311" s="17"/>
      <c r="AT311" s="17"/>
      <c r="AU311" s="17"/>
      <c r="AV311" s="17"/>
    </row>
    <row r="312" spans="1:48"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17"/>
      <c r="AO312" s="17"/>
      <c r="AP312" s="17"/>
      <c r="AQ312" s="48"/>
      <c r="AR312" s="17"/>
      <c r="AS312" s="17"/>
      <c r="AT312" s="17"/>
      <c r="AU312" s="17"/>
      <c r="AV312" s="17"/>
    </row>
    <row r="313" spans="1:48"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17"/>
      <c r="AO313" s="17"/>
      <c r="AP313" s="17"/>
      <c r="AQ313" s="48"/>
      <c r="AR313" s="17"/>
      <c r="AS313" s="17"/>
      <c r="AT313" s="17"/>
      <c r="AU313" s="17"/>
      <c r="AV313" s="17"/>
    </row>
    <row r="314" spans="1:48"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17"/>
      <c r="AO314" s="17"/>
      <c r="AP314" s="17"/>
      <c r="AQ314" s="48"/>
      <c r="AR314" s="17"/>
      <c r="AS314" s="17"/>
      <c r="AT314" s="17"/>
      <c r="AU314" s="17"/>
      <c r="AV314" s="17"/>
    </row>
    <row r="315" spans="1:48"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17"/>
      <c r="AO315" s="17"/>
      <c r="AP315" s="17"/>
      <c r="AQ315" s="48"/>
      <c r="AR315" s="17"/>
      <c r="AS315" s="17"/>
      <c r="AT315" s="17"/>
      <c r="AU315" s="17"/>
      <c r="AV315" s="17"/>
    </row>
    <row r="316" spans="1:48"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17"/>
      <c r="AO316" s="17"/>
      <c r="AP316" s="17"/>
      <c r="AQ316" s="48"/>
      <c r="AR316" s="17"/>
      <c r="AS316" s="17"/>
      <c r="AT316" s="17"/>
      <c r="AU316" s="17"/>
      <c r="AV316" s="17"/>
    </row>
    <row r="317" spans="1:48"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17"/>
      <c r="AO317" s="17"/>
      <c r="AP317" s="17"/>
      <c r="AQ317" s="48"/>
      <c r="AR317" s="17"/>
      <c r="AS317" s="17"/>
      <c r="AT317" s="17"/>
      <c r="AU317" s="17"/>
      <c r="AV317" s="17"/>
    </row>
    <row r="318" spans="1:4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17"/>
      <c r="AO318" s="17"/>
      <c r="AP318" s="17"/>
      <c r="AQ318" s="48"/>
      <c r="AR318" s="17"/>
      <c r="AS318" s="17"/>
      <c r="AT318" s="17"/>
      <c r="AU318" s="17"/>
      <c r="AV318" s="17"/>
    </row>
    <row r="319" spans="1:48"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17"/>
      <c r="AO319" s="17"/>
      <c r="AP319" s="17"/>
      <c r="AQ319" s="48"/>
      <c r="AR319" s="17"/>
      <c r="AS319" s="17"/>
      <c r="AT319" s="17"/>
      <c r="AU319" s="17"/>
      <c r="AV319" s="17"/>
    </row>
    <row r="320" spans="1:48"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17"/>
      <c r="AO320" s="17"/>
      <c r="AP320" s="17"/>
      <c r="AQ320" s="48"/>
      <c r="AR320" s="17"/>
      <c r="AS320" s="17"/>
      <c r="AT320" s="17"/>
      <c r="AU320" s="17"/>
      <c r="AV320" s="17"/>
    </row>
    <row r="321" spans="1:48"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17"/>
      <c r="AO321" s="17"/>
      <c r="AP321" s="17"/>
      <c r="AQ321" s="48"/>
      <c r="AR321" s="17"/>
      <c r="AS321" s="17"/>
      <c r="AT321" s="17"/>
      <c r="AU321" s="17"/>
      <c r="AV321" s="17"/>
    </row>
    <row r="322" spans="1:48"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17"/>
      <c r="AO322" s="17"/>
      <c r="AP322" s="17"/>
      <c r="AQ322" s="48"/>
      <c r="AR322" s="17"/>
      <c r="AS322" s="17"/>
      <c r="AT322" s="17"/>
      <c r="AU322" s="17"/>
      <c r="AV322" s="17"/>
    </row>
    <row r="323" spans="1:48"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17"/>
      <c r="AO323" s="17"/>
      <c r="AP323" s="17"/>
      <c r="AQ323" s="48"/>
      <c r="AR323" s="17"/>
      <c r="AS323" s="17"/>
      <c r="AT323" s="17"/>
      <c r="AU323" s="17"/>
      <c r="AV323" s="17"/>
    </row>
    <row r="324" spans="1:48"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17"/>
      <c r="AO324" s="17"/>
      <c r="AP324" s="17"/>
      <c r="AQ324" s="48"/>
      <c r="AR324" s="17"/>
      <c r="AS324" s="17"/>
      <c r="AT324" s="17"/>
      <c r="AU324" s="17"/>
      <c r="AV324" s="17"/>
    </row>
    <row r="325" spans="1:48"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17"/>
      <c r="AO325" s="17"/>
      <c r="AP325" s="17"/>
      <c r="AQ325" s="48"/>
      <c r="AR325" s="17"/>
      <c r="AS325" s="17"/>
      <c r="AT325" s="17"/>
      <c r="AU325" s="17"/>
      <c r="AV325" s="17"/>
    </row>
    <row r="326" spans="1:48"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17"/>
      <c r="AO326" s="17"/>
      <c r="AP326" s="17"/>
      <c r="AQ326" s="48"/>
      <c r="AR326" s="17"/>
      <c r="AS326" s="17"/>
      <c r="AT326" s="17"/>
      <c r="AU326" s="17"/>
      <c r="AV326" s="17"/>
    </row>
    <row r="327" spans="1:48"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17"/>
      <c r="AO327" s="17"/>
      <c r="AP327" s="17"/>
      <c r="AQ327" s="48"/>
      <c r="AR327" s="17"/>
      <c r="AS327" s="17"/>
      <c r="AT327" s="17"/>
      <c r="AU327" s="17"/>
      <c r="AV327" s="17"/>
    </row>
    <row r="328" spans="1:4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17"/>
      <c r="AO328" s="17"/>
      <c r="AP328" s="17"/>
      <c r="AQ328" s="48"/>
      <c r="AR328" s="17"/>
      <c r="AS328" s="17"/>
      <c r="AT328" s="17"/>
      <c r="AU328" s="17"/>
      <c r="AV328" s="17"/>
    </row>
    <row r="329" spans="1:48"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17"/>
      <c r="AO329" s="17"/>
      <c r="AP329" s="17"/>
      <c r="AQ329" s="48"/>
      <c r="AR329" s="17"/>
      <c r="AS329" s="17"/>
      <c r="AT329" s="17"/>
      <c r="AU329" s="17"/>
      <c r="AV329" s="17"/>
    </row>
    <row r="330" spans="1:48"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17"/>
      <c r="AO330" s="17"/>
      <c r="AP330" s="17"/>
      <c r="AQ330" s="48"/>
      <c r="AR330" s="17"/>
      <c r="AS330" s="17"/>
      <c r="AT330" s="17"/>
      <c r="AU330" s="17"/>
      <c r="AV330" s="17"/>
    </row>
    <row r="331" spans="1:48"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17"/>
      <c r="AO331" s="17"/>
      <c r="AP331" s="17"/>
      <c r="AQ331" s="48"/>
      <c r="AR331" s="17"/>
      <c r="AS331" s="17"/>
      <c r="AT331" s="17"/>
      <c r="AU331" s="17"/>
      <c r="AV331" s="17"/>
    </row>
    <row r="332" spans="1:48"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17"/>
      <c r="AO332" s="17"/>
      <c r="AP332" s="17"/>
      <c r="AQ332" s="48"/>
      <c r="AR332" s="17"/>
      <c r="AS332" s="17"/>
      <c r="AT332" s="17"/>
      <c r="AU332" s="17"/>
      <c r="AV332" s="17"/>
    </row>
    <row r="333" spans="1:48"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17"/>
      <c r="AO333" s="17"/>
      <c r="AP333" s="17"/>
      <c r="AQ333" s="48"/>
      <c r="AR333" s="17"/>
      <c r="AS333" s="17"/>
      <c r="AT333" s="17"/>
      <c r="AU333" s="17"/>
      <c r="AV333" s="17"/>
    </row>
    <row r="334" spans="1:48"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17"/>
      <c r="AO334" s="17"/>
      <c r="AP334" s="17"/>
      <c r="AQ334" s="48"/>
      <c r="AR334" s="17"/>
      <c r="AS334" s="17"/>
      <c r="AT334" s="17"/>
      <c r="AU334" s="17"/>
      <c r="AV334" s="17"/>
    </row>
    <row r="335" spans="1:48"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17"/>
      <c r="AO335" s="17"/>
      <c r="AP335" s="17"/>
      <c r="AQ335" s="48"/>
      <c r="AR335" s="17"/>
      <c r="AS335" s="17"/>
      <c r="AT335" s="17"/>
      <c r="AU335" s="17"/>
      <c r="AV335" s="17"/>
    </row>
    <row r="336" spans="1:48"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17"/>
      <c r="AO336" s="17"/>
      <c r="AP336" s="17"/>
      <c r="AQ336" s="48"/>
      <c r="AR336" s="17"/>
      <c r="AS336" s="17"/>
      <c r="AT336" s="17"/>
      <c r="AU336" s="17"/>
      <c r="AV336" s="17"/>
    </row>
    <row r="337" spans="1:48"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17"/>
      <c r="AO337" s="17"/>
      <c r="AP337" s="17"/>
      <c r="AQ337" s="48"/>
      <c r="AR337" s="17"/>
      <c r="AS337" s="17"/>
      <c r="AT337" s="17"/>
      <c r="AU337" s="17"/>
      <c r="AV337" s="17"/>
    </row>
    <row r="338" spans="1:4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17"/>
      <c r="AO338" s="17"/>
      <c r="AP338" s="17"/>
      <c r="AQ338" s="48"/>
      <c r="AR338" s="17"/>
      <c r="AS338" s="17"/>
      <c r="AT338" s="17"/>
      <c r="AU338" s="17"/>
      <c r="AV338" s="17"/>
    </row>
    <row r="339" spans="1:48"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17"/>
      <c r="AO339" s="17"/>
      <c r="AP339" s="17"/>
      <c r="AQ339" s="48"/>
      <c r="AR339" s="17"/>
      <c r="AS339" s="17"/>
      <c r="AT339" s="17"/>
      <c r="AU339" s="17"/>
      <c r="AV339" s="17"/>
    </row>
    <row r="340" spans="1:48"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17"/>
      <c r="AO340" s="17"/>
      <c r="AP340" s="17"/>
      <c r="AQ340" s="48"/>
      <c r="AR340" s="17"/>
      <c r="AS340" s="17"/>
      <c r="AT340" s="17"/>
      <c r="AU340" s="17"/>
      <c r="AV340" s="17"/>
    </row>
    <row r="341" spans="1:48"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17"/>
      <c r="AO341" s="17"/>
      <c r="AP341" s="17"/>
      <c r="AQ341" s="48"/>
      <c r="AR341" s="17"/>
      <c r="AS341" s="17"/>
      <c r="AT341" s="17"/>
      <c r="AU341" s="17"/>
      <c r="AV341" s="17"/>
    </row>
    <row r="342" spans="1:48"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17"/>
      <c r="AO342" s="17"/>
      <c r="AP342" s="17"/>
      <c r="AQ342" s="48"/>
      <c r="AR342" s="17"/>
      <c r="AS342" s="17"/>
      <c r="AT342" s="17"/>
      <c r="AU342" s="17"/>
      <c r="AV342" s="17"/>
    </row>
    <row r="343" spans="1:48"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17"/>
      <c r="AO343" s="17"/>
      <c r="AP343" s="17"/>
      <c r="AQ343" s="48"/>
      <c r="AR343" s="17"/>
      <c r="AS343" s="17"/>
      <c r="AT343" s="17"/>
      <c r="AU343" s="17"/>
      <c r="AV343" s="17"/>
    </row>
    <row r="344" spans="1:48"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17"/>
      <c r="AO344" s="17"/>
      <c r="AP344" s="17"/>
      <c r="AQ344" s="48"/>
      <c r="AR344" s="17"/>
      <c r="AS344" s="17"/>
      <c r="AT344" s="17"/>
      <c r="AU344" s="17"/>
      <c r="AV344" s="17"/>
    </row>
    <row r="345" spans="1:48"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17"/>
      <c r="AO345" s="17"/>
      <c r="AP345" s="17"/>
      <c r="AQ345" s="48"/>
      <c r="AR345" s="17"/>
      <c r="AS345" s="17"/>
      <c r="AT345" s="17"/>
      <c r="AU345" s="17"/>
      <c r="AV345" s="17"/>
    </row>
    <row r="346" spans="1:48"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17"/>
      <c r="AO346" s="17"/>
      <c r="AP346" s="17"/>
      <c r="AQ346" s="48"/>
      <c r="AR346" s="17"/>
      <c r="AS346" s="17"/>
      <c r="AT346" s="17"/>
      <c r="AU346" s="17"/>
      <c r="AV346" s="17"/>
    </row>
    <row r="347" spans="1:48"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17"/>
      <c r="AO347" s="17"/>
      <c r="AP347" s="17"/>
      <c r="AQ347" s="48"/>
      <c r="AR347" s="17"/>
      <c r="AS347" s="17"/>
      <c r="AT347" s="17"/>
      <c r="AU347" s="17"/>
      <c r="AV347" s="17"/>
    </row>
    <row r="348" spans="1: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17"/>
      <c r="AO348" s="17"/>
      <c r="AP348" s="17"/>
      <c r="AQ348" s="48"/>
      <c r="AR348" s="17"/>
      <c r="AS348" s="17"/>
      <c r="AT348" s="17"/>
      <c r="AU348" s="17"/>
      <c r="AV348" s="17"/>
    </row>
    <row r="349" spans="1:48"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17"/>
      <c r="AO349" s="17"/>
      <c r="AP349" s="17"/>
      <c r="AQ349" s="48"/>
      <c r="AR349" s="17"/>
      <c r="AS349" s="17"/>
      <c r="AT349" s="17"/>
      <c r="AU349" s="17"/>
      <c r="AV349" s="17"/>
    </row>
    <row r="350" spans="1:48"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17"/>
      <c r="AO350" s="17"/>
      <c r="AP350" s="17"/>
      <c r="AQ350" s="48"/>
      <c r="AR350" s="17"/>
      <c r="AS350" s="17"/>
      <c r="AT350" s="17"/>
      <c r="AU350" s="17"/>
      <c r="AV350" s="17"/>
    </row>
    <row r="351" spans="1:48"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17"/>
      <c r="AO351" s="17"/>
      <c r="AP351" s="17"/>
      <c r="AQ351" s="48"/>
      <c r="AR351" s="17"/>
      <c r="AS351" s="17"/>
      <c r="AT351" s="17"/>
      <c r="AU351" s="17"/>
      <c r="AV351" s="17"/>
    </row>
    <row r="352" spans="1:48"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17"/>
      <c r="AO352" s="17"/>
      <c r="AP352" s="17"/>
      <c r="AQ352" s="48"/>
      <c r="AR352" s="17"/>
      <c r="AS352" s="17"/>
      <c r="AT352" s="17"/>
      <c r="AU352" s="17"/>
      <c r="AV352" s="17"/>
    </row>
    <row r="353" spans="1:48"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17"/>
      <c r="AO353" s="17"/>
      <c r="AP353" s="17"/>
      <c r="AQ353" s="48"/>
      <c r="AR353" s="17"/>
      <c r="AS353" s="17"/>
      <c r="AT353" s="17"/>
      <c r="AU353" s="17"/>
      <c r="AV353" s="17"/>
    </row>
    <row r="354" spans="1:48"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17"/>
      <c r="AO354" s="17"/>
      <c r="AP354" s="17"/>
      <c r="AQ354" s="48"/>
      <c r="AR354" s="17"/>
      <c r="AS354" s="17"/>
      <c r="AT354" s="17"/>
      <c r="AU354" s="17"/>
      <c r="AV354" s="17"/>
    </row>
    <row r="355" spans="1:48"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17"/>
      <c r="AO355" s="17"/>
      <c r="AP355" s="17"/>
      <c r="AQ355" s="48"/>
      <c r="AR355" s="17"/>
      <c r="AS355" s="17"/>
      <c r="AT355" s="17"/>
      <c r="AU355" s="17"/>
      <c r="AV355" s="17"/>
    </row>
    <row r="356" spans="1:48"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17"/>
      <c r="AO356" s="17"/>
      <c r="AP356" s="17"/>
      <c r="AQ356" s="48"/>
      <c r="AR356" s="17"/>
      <c r="AS356" s="17"/>
      <c r="AT356" s="17"/>
      <c r="AU356" s="17"/>
      <c r="AV356" s="17"/>
    </row>
    <row r="357" spans="1:48"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17"/>
      <c r="AO357" s="17"/>
      <c r="AP357" s="17"/>
      <c r="AQ357" s="48"/>
      <c r="AR357" s="17"/>
      <c r="AS357" s="17"/>
      <c r="AT357" s="17"/>
      <c r="AU357" s="17"/>
      <c r="AV357" s="17"/>
    </row>
    <row r="358" spans="1:4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17"/>
      <c r="AO358" s="17"/>
      <c r="AP358" s="17"/>
      <c r="AQ358" s="48"/>
      <c r="AR358" s="17"/>
      <c r="AS358" s="17"/>
      <c r="AT358" s="17"/>
      <c r="AU358" s="17"/>
      <c r="AV358" s="17"/>
    </row>
    <row r="359" spans="1:48"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17"/>
      <c r="AO359" s="17"/>
      <c r="AP359" s="17"/>
      <c r="AQ359" s="48"/>
      <c r="AR359" s="17"/>
      <c r="AS359" s="17"/>
      <c r="AT359" s="17"/>
      <c r="AU359" s="17"/>
      <c r="AV359" s="17"/>
    </row>
    <row r="360" spans="1:48"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17"/>
      <c r="AO360" s="17"/>
      <c r="AP360" s="17"/>
      <c r="AQ360" s="48"/>
      <c r="AR360" s="17"/>
      <c r="AS360" s="17"/>
      <c r="AT360" s="17"/>
      <c r="AU360" s="17"/>
      <c r="AV360" s="17"/>
    </row>
    <row r="361" spans="1:48"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17"/>
      <c r="AO361" s="17"/>
      <c r="AP361" s="17"/>
      <c r="AQ361" s="48"/>
      <c r="AR361" s="17"/>
      <c r="AS361" s="17"/>
      <c r="AT361" s="17"/>
      <c r="AU361" s="17"/>
      <c r="AV361" s="17"/>
    </row>
    <row r="362" spans="1:48"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17"/>
      <c r="AO362" s="17"/>
      <c r="AP362" s="17"/>
      <c r="AQ362" s="48"/>
      <c r="AR362" s="17"/>
      <c r="AS362" s="17"/>
      <c r="AT362" s="17"/>
      <c r="AU362" s="17"/>
      <c r="AV362" s="17"/>
    </row>
    <row r="363" spans="1:48"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17"/>
      <c r="AO363" s="17"/>
      <c r="AP363" s="17"/>
      <c r="AQ363" s="48"/>
      <c r="AR363" s="17"/>
      <c r="AS363" s="17"/>
      <c r="AT363" s="17"/>
      <c r="AU363" s="17"/>
      <c r="AV363" s="17"/>
    </row>
    <row r="364" spans="1:48"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17"/>
      <c r="AO364" s="17"/>
      <c r="AP364" s="17"/>
      <c r="AQ364" s="48"/>
      <c r="AR364" s="17"/>
      <c r="AS364" s="17"/>
      <c r="AT364" s="17"/>
      <c r="AU364" s="17"/>
      <c r="AV364" s="17"/>
    </row>
    <row r="365" spans="1:48"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17"/>
      <c r="AO365" s="17"/>
      <c r="AP365" s="17"/>
      <c r="AQ365" s="48"/>
      <c r="AR365" s="17"/>
      <c r="AS365" s="17"/>
      <c r="AT365" s="17"/>
      <c r="AU365" s="17"/>
      <c r="AV365" s="17"/>
    </row>
    <row r="366" spans="1:48"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17"/>
      <c r="AO366" s="17"/>
      <c r="AP366" s="17"/>
      <c r="AQ366" s="48"/>
      <c r="AR366" s="17"/>
      <c r="AS366" s="17"/>
      <c r="AT366" s="17"/>
      <c r="AU366" s="17"/>
      <c r="AV366" s="17"/>
    </row>
    <row r="367" spans="1:48"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17"/>
      <c r="AO367" s="17"/>
      <c r="AP367" s="17"/>
      <c r="AQ367" s="48"/>
      <c r="AR367" s="17"/>
      <c r="AS367" s="17"/>
      <c r="AT367" s="17"/>
      <c r="AU367" s="17"/>
      <c r="AV367" s="17"/>
    </row>
    <row r="368" spans="1:4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17"/>
      <c r="AO368" s="17"/>
      <c r="AP368" s="17"/>
      <c r="AQ368" s="48"/>
      <c r="AR368" s="17"/>
      <c r="AS368" s="17"/>
      <c r="AT368" s="17"/>
      <c r="AU368" s="17"/>
      <c r="AV368" s="17"/>
    </row>
    <row r="369" spans="1:48"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17"/>
      <c r="AO369" s="17"/>
      <c r="AP369" s="17"/>
      <c r="AQ369" s="48"/>
      <c r="AR369" s="17"/>
      <c r="AS369" s="17"/>
      <c r="AT369" s="17"/>
      <c r="AU369" s="17"/>
      <c r="AV369" s="17"/>
    </row>
    <row r="370" spans="1:48"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17"/>
      <c r="AO370" s="17"/>
      <c r="AP370" s="17"/>
      <c r="AQ370" s="48"/>
      <c r="AR370" s="17"/>
      <c r="AS370" s="17"/>
      <c r="AT370" s="17"/>
      <c r="AU370" s="17"/>
      <c r="AV370" s="17"/>
    </row>
    <row r="371" spans="1:48"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17"/>
      <c r="AO371" s="17"/>
      <c r="AP371" s="17"/>
      <c r="AQ371" s="48"/>
      <c r="AR371" s="17"/>
      <c r="AS371" s="17"/>
      <c r="AT371" s="17"/>
      <c r="AU371" s="17"/>
      <c r="AV371" s="17"/>
    </row>
    <row r="372" spans="1:48"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17"/>
      <c r="AO372" s="17"/>
      <c r="AP372" s="17"/>
      <c r="AQ372" s="48"/>
      <c r="AR372" s="17"/>
      <c r="AS372" s="17"/>
      <c r="AT372" s="17"/>
      <c r="AU372" s="17"/>
      <c r="AV372" s="17"/>
    </row>
    <row r="373" spans="1:48"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17"/>
      <c r="AO373" s="17"/>
      <c r="AP373" s="17"/>
      <c r="AQ373" s="48"/>
      <c r="AR373" s="17"/>
      <c r="AS373" s="17"/>
      <c r="AT373" s="17"/>
      <c r="AU373" s="17"/>
      <c r="AV373" s="17"/>
    </row>
    <row r="374" spans="1:48"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17"/>
      <c r="AO374" s="17"/>
      <c r="AP374" s="17"/>
      <c r="AQ374" s="48"/>
      <c r="AR374" s="17"/>
      <c r="AS374" s="17"/>
      <c r="AT374" s="17"/>
      <c r="AU374" s="17"/>
      <c r="AV374" s="17"/>
    </row>
    <row r="375" spans="1:48"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17"/>
      <c r="AO375" s="17"/>
      <c r="AP375" s="17"/>
      <c r="AQ375" s="48"/>
      <c r="AR375" s="17"/>
      <c r="AS375" s="17"/>
      <c r="AT375" s="17"/>
      <c r="AU375" s="17"/>
      <c r="AV375" s="17"/>
    </row>
    <row r="376" spans="1:48"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17"/>
      <c r="AO376" s="17"/>
      <c r="AP376" s="17"/>
      <c r="AQ376" s="48"/>
      <c r="AR376" s="17"/>
      <c r="AS376" s="17"/>
      <c r="AT376" s="17"/>
      <c r="AU376" s="17"/>
      <c r="AV376" s="17"/>
    </row>
    <row r="377" spans="1:48"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17"/>
      <c r="AO377" s="17"/>
      <c r="AP377" s="17"/>
      <c r="AQ377" s="48"/>
      <c r="AR377" s="17"/>
      <c r="AS377" s="17"/>
      <c r="AT377" s="17"/>
      <c r="AU377" s="17"/>
      <c r="AV377" s="17"/>
    </row>
    <row r="378" spans="1:4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17"/>
      <c r="AO378" s="17"/>
      <c r="AP378" s="17"/>
      <c r="AQ378" s="48"/>
      <c r="AR378" s="17"/>
      <c r="AS378" s="17"/>
      <c r="AT378" s="17"/>
      <c r="AU378" s="17"/>
      <c r="AV378" s="17"/>
    </row>
    <row r="379" spans="1:48"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17"/>
      <c r="AO379" s="17"/>
      <c r="AP379" s="17"/>
      <c r="AQ379" s="48"/>
      <c r="AR379" s="17"/>
      <c r="AS379" s="17"/>
      <c r="AT379" s="17"/>
      <c r="AU379" s="17"/>
      <c r="AV379" s="17"/>
    </row>
    <row r="380" spans="1:48"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17"/>
      <c r="AO380" s="17"/>
      <c r="AP380" s="17"/>
      <c r="AQ380" s="48"/>
      <c r="AR380" s="17"/>
      <c r="AS380" s="17"/>
      <c r="AT380" s="17"/>
      <c r="AU380" s="17"/>
      <c r="AV380" s="17"/>
    </row>
    <row r="381" spans="1:48"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17"/>
      <c r="AO381" s="17"/>
      <c r="AP381" s="17"/>
      <c r="AQ381" s="48"/>
      <c r="AR381" s="17"/>
      <c r="AS381" s="17"/>
      <c r="AT381" s="17"/>
      <c r="AU381" s="17"/>
      <c r="AV381" s="17"/>
    </row>
    <row r="382" spans="1:48"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17"/>
      <c r="AO382" s="17"/>
      <c r="AP382" s="17"/>
      <c r="AQ382" s="48"/>
      <c r="AR382" s="17"/>
      <c r="AS382" s="17"/>
      <c r="AT382" s="17"/>
      <c r="AU382" s="17"/>
      <c r="AV382" s="17"/>
    </row>
    <row r="383" spans="1:48"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17"/>
      <c r="AO383" s="17"/>
      <c r="AP383" s="17"/>
      <c r="AQ383" s="48"/>
      <c r="AR383" s="17"/>
      <c r="AS383" s="17"/>
      <c r="AT383" s="17"/>
      <c r="AU383" s="17"/>
      <c r="AV383" s="17"/>
    </row>
    <row r="384" spans="1:48"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17"/>
      <c r="AO384" s="17"/>
      <c r="AP384" s="17"/>
      <c r="AQ384" s="48"/>
      <c r="AR384" s="17"/>
      <c r="AS384" s="17"/>
      <c r="AT384" s="17"/>
      <c r="AU384" s="17"/>
      <c r="AV384" s="17"/>
    </row>
    <row r="385" spans="1:48"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17"/>
      <c r="AO385" s="17"/>
      <c r="AP385" s="17"/>
      <c r="AQ385" s="48"/>
      <c r="AR385" s="17"/>
      <c r="AS385" s="17"/>
      <c r="AT385" s="17"/>
      <c r="AU385" s="17"/>
      <c r="AV385" s="17"/>
    </row>
    <row r="386" spans="1:48"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17"/>
      <c r="AO386" s="17"/>
      <c r="AP386" s="17"/>
      <c r="AQ386" s="48"/>
      <c r="AR386" s="17"/>
      <c r="AS386" s="17"/>
      <c r="AT386" s="17"/>
      <c r="AU386" s="17"/>
      <c r="AV386" s="17"/>
    </row>
    <row r="387" spans="1:48"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17"/>
      <c r="AO387" s="17"/>
      <c r="AP387" s="17"/>
      <c r="AQ387" s="48"/>
      <c r="AR387" s="17"/>
      <c r="AS387" s="17"/>
      <c r="AT387" s="17"/>
      <c r="AU387" s="17"/>
      <c r="AV387" s="17"/>
    </row>
    <row r="388" spans="1:4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17"/>
      <c r="AO388" s="17"/>
      <c r="AP388" s="17"/>
      <c r="AQ388" s="48"/>
      <c r="AR388" s="17"/>
      <c r="AS388" s="17"/>
      <c r="AT388" s="17"/>
      <c r="AU388" s="17"/>
      <c r="AV388" s="17"/>
    </row>
    <row r="389" spans="1:48"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17"/>
      <c r="AO389" s="17"/>
      <c r="AP389" s="17"/>
      <c r="AQ389" s="48"/>
      <c r="AR389" s="17"/>
      <c r="AS389" s="17"/>
      <c r="AT389" s="17"/>
      <c r="AU389" s="17"/>
      <c r="AV389" s="17"/>
    </row>
    <row r="390" spans="1:48"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17"/>
      <c r="AO390" s="17"/>
      <c r="AP390" s="17"/>
      <c r="AQ390" s="48"/>
      <c r="AR390" s="17"/>
      <c r="AS390" s="17"/>
      <c r="AT390" s="17"/>
      <c r="AU390" s="17"/>
      <c r="AV390" s="17"/>
    </row>
    <row r="391" spans="1:48"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17"/>
      <c r="AO391" s="17"/>
      <c r="AP391" s="17"/>
      <c r="AQ391" s="48"/>
      <c r="AR391" s="17"/>
      <c r="AS391" s="17"/>
      <c r="AT391" s="17"/>
      <c r="AU391" s="17"/>
      <c r="AV391" s="17"/>
    </row>
    <row r="392" spans="1:48"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17"/>
      <c r="AO392" s="17"/>
      <c r="AP392" s="17"/>
      <c r="AQ392" s="48"/>
      <c r="AR392" s="17"/>
      <c r="AS392" s="17"/>
      <c r="AT392" s="17"/>
      <c r="AU392" s="17"/>
      <c r="AV392" s="17"/>
    </row>
    <row r="393" spans="1:48"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17"/>
      <c r="AO393" s="17"/>
      <c r="AP393" s="17"/>
      <c r="AQ393" s="48"/>
      <c r="AR393" s="17"/>
      <c r="AS393" s="17"/>
      <c r="AT393" s="17"/>
      <c r="AU393" s="17"/>
      <c r="AV393" s="17"/>
    </row>
    <row r="394" spans="1:48"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17"/>
      <c r="AO394" s="17"/>
      <c r="AP394" s="17"/>
      <c r="AQ394" s="48"/>
      <c r="AR394" s="17"/>
      <c r="AS394" s="17"/>
      <c r="AT394" s="17"/>
      <c r="AU394" s="17"/>
      <c r="AV394" s="17"/>
    </row>
    <row r="395" spans="1:48"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17"/>
      <c r="AO395" s="17"/>
      <c r="AP395" s="17"/>
      <c r="AQ395" s="48"/>
      <c r="AR395" s="17"/>
      <c r="AS395" s="17"/>
      <c r="AT395" s="17"/>
      <c r="AU395" s="17"/>
      <c r="AV395" s="17"/>
    </row>
    <row r="396" spans="1:48"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17"/>
      <c r="AO396" s="17"/>
      <c r="AP396" s="17"/>
      <c r="AQ396" s="48"/>
      <c r="AR396" s="17"/>
      <c r="AS396" s="17"/>
      <c r="AT396" s="17"/>
      <c r="AU396" s="17"/>
      <c r="AV396" s="17"/>
    </row>
    <row r="397" spans="1:48"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17"/>
      <c r="AO397" s="17"/>
      <c r="AP397" s="17"/>
      <c r="AQ397" s="48"/>
      <c r="AR397" s="17"/>
      <c r="AS397" s="17"/>
      <c r="AT397" s="17"/>
      <c r="AU397" s="17"/>
      <c r="AV397" s="17"/>
    </row>
    <row r="398" spans="1:4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17"/>
      <c r="AO398" s="17"/>
      <c r="AP398" s="17"/>
      <c r="AQ398" s="48"/>
      <c r="AR398" s="17"/>
      <c r="AS398" s="17"/>
      <c r="AT398" s="17"/>
      <c r="AU398" s="17"/>
      <c r="AV398" s="17"/>
    </row>
    <row r="399" spans="1:48"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17"/>
      <c r="AO399" s="17"/>
      <c r="AP399" s="17"/>
      <c r="AQ399" s="48"/>
      <c r="AR399" s="17"/>
      <c r="AS399" s="17"/>
      <c r="AT399" s="17"/>
      <c r="AU399" s="17"/>
      <c r="AV399" s="17"/>
    </row>
    <row r="400" spans="1:48"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17"/>
      <c r="AO400" s="17"/>
      <c r="AP400" s="17"/>
      <c r="AQ400" s="48"/>
      <c r="AR400" s="17"/>
      <c r="AS400" s="17"/>
      <c r="AT400" s="17"/>
      <c r="AU400" s="17"/>
      <c r="AV400" s="17"/>
    </row>
    <row r="401" spans="1:48"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17"/>
      <c r="AO401" s="17"/>
      <c r="AP401" s="17"/>
      <c r="AQ401" s="48"/>
      <c r="AR401" s="17"/>
      <c r="AS401" s="17"/>
      <c r="AT401" s="17"/>
      <c r="AU401" s="17"/>
      <c r="AV401" s="17"/>
    </row>
    <row r="402" spans="1:48"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17"/>
      <c r="AO402" s="17"/>
      <c r="AP402" s="17"/>
      <c r="AQ402" s="48"/>
      <c r="AR402" s="17"/>
      <c r="AS402" s="17"/>
      <c r="AT402" s="17"/>
      <c r="AU402" s="17"/>
      <c r="AV402" s="17"/>
    </row>
    <row r="403" spans="1:48"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17"/>
      <c r="AO403" s="17"/>
      <c r="AP403" s="17"/>
      <c r="AQ403" s="48"/>
      <c r="AR403" s="17"/>
      <c r="AS403" s="17"/>
      <c r="AT403" s="17"/>
      <c r="AU403" s="17"/>
      <c r="AV403" s="17"/>
    </row>
    <row r="404" spans="1:48"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17"/>
      <c r="AO404" s="17"/>
      <c r="AP404" s="17"/>
      <c r="AQ404" s="48"/>
      <c r="AR404" s="17"/>
      <c r="AS404" s="17"/>
      <c r="AT404" s="17"/>
      <c r="AU404" s="17"/>
      <c r="AV404" s="17"/>
    </row>
    <row r="405" spans="1:48"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17"/>
      <c r="AO405" s="17"/>
      <c r="AP405" s="17"/>
      <c r="AQ405" s="48"/>
      <c r="AR405" s="17"/>
      <c r="AS405" s="17"/>
      <c r="AT405" s="17"/>
      <c r="AU405" s="17"/>
      <c r="AV405" s="17"/>
    </row>
    <row r="406" spans="1:48"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17"/>
      <c r="AO406" s="17"/>
      <c r="AP406" s="17"/>
      <c r="AQ406" s="48"/>
      <c r="AR406" s="17"/>
      <c r="AS406" s="17"/>
      <c r="AT406" s="17"/>
      <c r="AU406" s="17"/>
      <c r="AV406" s="17"/>
    </row>
    <row r="407" spans="1:48"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17"/>
      <c r="AO407" s="17"/>
      <c r="AP407" s="17"/>
      <c r="AQ407" s="48"/>
      <c r="AR407" s="17"/>
      <c r="AS407" s="17"/>
      <c r="AT407" s="17"/>
      <c r="AU407" s="17"/>
      <c r="AV407" s="17"/>
    </row>
    <row r="408" spans="1:4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17"/>
      <c r="AO408" s="17"/>
      <c r="AP408" s="17"/>
      <c r="AQ408" s="48"/>
      <c r="AR408" s="17"/>
      <c r="AS408" s="17"/>
      <c r="AT408" s="17"/>
      <c r="AU408" s="17"/>
      <c r="AV408" s="17"/>
    </row>
    <row r="409" spans="1:48"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17"/>
      <c r="AO409" s="17"/>
      <c r="AP409" s="17"/>
      <c r="AQ409" s="48"/>
      <c r="AR409" s="17"/>
      <c r="AS409" s="17"/>
      <c r="AT409" s="17"/>
      <c r="AU409" s="17"/>
      <c r="AV409" s="17"/>
    </row>
    <row r="410" spans="1:48"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17"/>
      <c r="AO410" s="17"/>
      <c r="AP410" s="17"/>
      <c r="AQ410" s="48"/>
      <c r="AR410" s="17"/>
      <c r="AS410" s="17"/>
      <c r="AT410" s="17"/>
      <c r="AU410" s="17"/>
      <c r="AV410" s="17"/>
    </row>
    <row r="411" spans="1:48"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17"/>
      <c r="AO411" s="17"/>
      <c r="AP411" s="17"/>
      <c r="AQ411" s="48"/>
      <c r="AR411" s="17"/>
      <c r="AS411" s="17"/>
      <c r="AT411" s="17"/>
      <c r="AU411" s="17"/>
      <c r="AV411" s="17"/>
    </row>
    <row r="412" spans="1:48"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17"/>
      <c r="AO412" s="17"/>
      <c r="AP412" s="17"/>
      <c r="AQ412" s="48"/>
      <c r="AR412" s="17"/>
      <c r="AS412" s="17"/>
      <c r="AT412" s="17"/>
      <c r="AU412" s="17"/>
      <c r="AV412" s="17"/>
    </row>
    <row r="413" spans="1:48"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17"/>
      <c r="AO413" s="17"/>
      <c r="AP413" s="17"/>
      <c r="AQ413" s="48"/>
      <c r="AR413" s="17"/>
      <c r="AS413" s="17"/>
      <c r="AT413" s="17"/>
      <c r="AU413" s="17"/>
      <c r="AV413" s="17"/>
    </row>
    <row r="414" spans="1:48"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17"/>
      <c r="AO414" s="17"/>
      <c r="AP414" s="17"/>
      <c r="AQ414" s="48"/>
      <c r="AR414" s="17"/>
      <c r="AS414" s="17"/>
      <c r="AT414" s="17"/>
      <c r="AU414" s="17"/>
      <c r="AV414" s="17"/>
    </row>
    <row r="415" spans="1:48"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17"/>
      <c r="AO415" s="17"/>
      <c r="AP415" s="17"/>
      <c r="AQ415" s="48"/>
      <c r="AR415" s="17"/>
      <c r="AS415" s="17"/>
      <c r="AT415" s="17"/>
      <c r="AU415" s="17"/>
      <c r="AV415" s="17"/>
    </row>
    <row r="416" spans="1:48"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17"/>
      <c r="AO416" s="17"/>
      <c r="AP416" s="17"/>
      <c r="AQ416" s="48"/>
      <c r="AR416" s="17"/>
      <c r="AS416" s="17"/>
      <c r="AT416" s="17"/>
      <c r="AU416" s="17"/>
      <c r="AV416" s="17"/>
    </row>
    <row r="417" spans="1:48"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17"/>
      <c r="AO417" s="17"/>
      <c r="AP417" s="17"/>
      <c r="AQ417" s="48"/>
      <c r="AR417" s="17"/>
      <c r="AS417" s="17"/>
      <c r="AT417" s="17"/>
      <c r="AU417" s="17"/>
      <c r="AV417" s="17"/>
    </row>
    <row r="418" spans="1:4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17"/>
      <c r="AO418" s="17"/>
      <c r="AP418" s="17"/>
      <c r="AQ418" s="48"/>
      <c r="AR418" s="17"/>
      <c r="AS418" s="17"/>
      <c r="AT418" s="17"/>
      <c r="AU418" s="17"/>
      <c r="AV418" s="17"/>
    </row>
    <row r="419" spans="1:48"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17"/>
      <c r="AO419" s="17"/>
      <c r="AP419" s="17"/>
      <c r="AQ419" s="48"/>
      <c r="AR419" s="17"/>
      <c r="AS419" s="17"/>
      <c r="AT419" s="17"/>
      <c r="AU419" s="17"/>
      <c r="AV419" s="17"/>
    </row>
    <row r="420" spans="1:48"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17"/>
      <c r="AO420" s="17"/>
      <c r="AP420" s="17"/>
      <c r="AQ420" s="48"/>
      <c r="AR420" s="17"/>
      <c r="AS420" s="17"/>
      <c r="AT420" s="17"/>
      <c r="AU420" s="17"/>
      <c r="AV420" s="17"/>
    </row>
    <row r="421" spans="1:48"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17"/>
      <c r="AO421" s="17"/>
      <c r="AP421" s="17"/>
      <c r="AQ421" s="48"/>
      <c r="AR421" s="17"/>
      <c r="AS421" s="17"/>
      <c r="AT421" s="17"/>
      <c r="AU421" s="17"/>
      <c r="AV421" s="17"/>
    </row>
    <row r="422" spans="1:48"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17"/>
      <c r="AO422" s="17"/>
      <c r="AP422" s="17"/>
      <c r="AQ422" s="48"/>
      <c r="AR422" s="17"/>
      <c r="AS422" s="17"/>
      <c r="AT422" s="17"/>
      <c r="AU422" s="17"/>
      <c r="AV422" s="17"/>
    </row>
    <row r="423" spans="1:48"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17"/>
      <c r="AO423" s="17"/>
      <c r="AP423" s="17"/>
      <c r="AQ423" s="48"/>
      <c r="AR423" s="17"/>
      <c r="AS423" s="17"/>
      <c r="AT423" s="17"/>
      <c r="AU423" s="17"/>
      <c r="AV423" s="17"/>
    </row>
    <row r="424" spans="1:48"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17"/>
      <c r="AO424" s="17"/>
      <c r="AP424" s="17"/>
      <c r="AQ424" s="48"/>
      <c r="AR424" s="17"/>
      <c r="AS424" s="17"/>
      <c r="AT424" s="17"/>
      <c r="AU424" s="17"/>
      <c r="AV424" s="17"/>
    </row>
    <row r="425" spans="1:48"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17"/>
      <c r="AO425" s="17"/>
      <c r="AP425" s="17"/>
      <c r="AQ425" s="48"/>
      <c r="AR425" s="17"/>
      <c r="AS425" s="17"/>
      <c r="AT425" s="17"/>
      <c r="AU425" s="17"/>
      <c r="AV425" s="17"/>
    </row>
    <row r="426" spans="1:48"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17"/>
      <c r="AO426" s="17"/>
      <c r="AP426" s="17"/>
      <c r="AQ426" s="48"/>
      <c r="AR426" s="17"/>
      <c r="AS426" s="17"/>
      <c r="AT426" s="17"/>
      <c r="AU426" s="17"/>
      <c r="AV426" s="17"/>
    </row>
    <row r="427" spans="1:48"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17"/>
      <c r="AO427" s="17"/>
      <c r="AP427" s="17"/>
      <c r="AQ427" s="48"/>
      <c r="AR427" s="17"/>
      <c r="AS427" s="17"/>
      <c r="AT427" s="17"/>
      <c r="AU427" s="17"/>
      <c r="AV427" s="17"/>
    </row>
    <row r="428" spans="1:4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17"/>
      <c r="AO428" s="17"/>
      <c r="AP428" s="17"/>
      <c r="AQ428" s="48"/>
      <c r="AR428" s="17"/>
      <c r="AS428" s="17"/>
      <c r="AT428" s="17"/>
      <c r="AU428" s="17"/>
      <c r="AV428" s="17"/>
    </row>
    <row r="429" spans="1:48"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17"/>
      <c r="AO429" s="17"/>
      <c r="AP429" s="17"/>
      <c r="AQ429" s="48"/>
      <c r="AR429" s="17"/>
      <c r="AS429" s="17"/>
      <c r="AT429" s="17"/>
      <c r="AU429" s="17"/>
      <c r="AV429" s="17"/>
    </row>
    <row r="430" spans="1:48"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17"/>
      <c r="AO430" s="17"/>
      <c r="AP430" s="17"/>
      <c r="AQ430" s="48"/>
      <c r="AR430" s="17"/>
      <c r="AS430" s="17"/>
      <c r="AT430" s="17"/>
      <c r="AU430" s="17"/>
      <c r="AV430" s="17"/>
    </row>
    <row r="431" spans="1:48"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17"/>
      <c r="AO431" s="17"/>
      <c r="AP431" s="17"/>
      <c r="AQ431" s="48"/>
      <c r="AR431" s="17"/>
      <c r="AS431" s="17"/>
      <c r="AT431" s="17"/>
      <c r="AU431" s="17"/>
      <c r="AV431" s="17"/>
    </row>
    <row r="432" spans="1:48"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17"/>
      <c r="AO432" s="17"/>
      <c r="AP432" s="17"/>
      <c r="AQ432" s="48"/>
      <c r="AR432" s="17"/>
      <c r="AS432" s="17"/>
      <c r="AT432" s="17"/>
      <c r="AU432" s="17"/>
      <c r="AV432" s="17"/>
    </row>
    <row r="433" spans="1:48"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17"/>
      <c r="AO433" s="17"/>
      <c r="AP433" s="17"/>
      <c r="AQ433" s="48"/>
      <c r="AR433" s="17"/>
      <c r="AS433" s="17"/>
      <c r="AT433" s="17"/>
      <c r="AU433" s="17"/>
      <c r="AV433" s="17"/>
    </row>
    <row r="434" spans="1:48"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17"/>
      <c r="AO434" s="17"/>
      <c r="AP434" s="17"/>
      <c r="AQ434" s="48"/>
      <c r="AR434" s="17"/>
      <c r="AS434" s="17"/>
      <c r="AT434" s="17"/>
      <c r="AU434" s="17"/>
      <c r="AV434" s="17"/>
    </row>
    <row r="435" spans="1:48"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17"/>
      <c r="AO435" s="17"/>
      <c r="AP435" s="17"/>
      <c r="AQ435" s="48"/>
      <c r="AR435" s="17"/>
      <c r="AS435" s="17"/>
      <c r="AT435" s="17"/>
      <c r="AU435" s="17"/>
      <c r="AV435" s="17"/>
    </row>
    <row r="436" spans="1:48"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17"/>
      <c r="AO436" s="17"/>
      <c r="AP436" s="17"/>
      <c r="AQ436" s="48"/>
      <c r="AR436" s="17"/>
      <c r="AS436" s="17"/>
      <c r="AT436" s="17"/>
      <c r="AU436" s="17"/>
      <c r="AV436" s="17"/>
    </row>
    <row r="437" spans="1:48"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17"/>
      <c r="AO437" s="17"/>
      <c r="AP437" s="17"/>
      <c r="AQ437" s="48"/>
      <c r="AR437" s="17"/>
      <c r="AS437" s="17"/>
      <c r="AT437" s="17"/>
      <c r="AU437" s="17"/>
      <c r="AV437" s="17"/>
    </row>
    <row r="438" spans="1:4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17"/>
      <c r="AO438" s="17"/>
      <c r="AP438" s="17"/>
      <c r="AQ438" s="48"/>
      <c r="AR438" s="17"/>
      <c r="AS438" s="17"/>
      <c r="AT438" s="17"/>
      <c r="AU438" s="17"/>
      <c r="AV438" s="17"/>
    </row>
    <row r="439" spans="1:48"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17"/>
      <c r="AO439" s="17"/>
      <c r="AP439" s="17"/>
      <c r="AQ439" s="48"/>
      <c r="AR439" s="17"/>
      <c r="AS439" s="17"/>
      <c r="AT439" s="17"/>
      <c r="AU439" s="17"/>
      <c r="AV439" s="17"/>
    </row>
    <row r="440" spans="1:48"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17"/>
      <c r="AO440" s="17"/>
      <c r="AP440" s="17"/>
      <c r="AQ440" s="48"/>
      <c r="AR440" s="17"/>
      <c r="AS440" s="17"/>
      <c r="AT440" s="17"/>
      <c r="AU440" s="17"/>
      <c r="AV440" s="17"/>
    </row>
    <row r="441" spans="1:48"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17"/>
      <c r="AO441" s="17"/>
      <c r="AP441" s="17"/>
      <c r="AQ441" s="48"/>
      <c r="AR441" s="17"/>
      <c r="AS441" s="17"/>
      <c r="AT441" s="17"/>
      <c r="AU441" s="17"/>
      <c r="AV441" s="17"/>
    </row>
    <row r="442" spans="1:48"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17"/>
      <c r="AO442" s="17"/>
      <c r="AP442" s="17"/>
      <c r="AQ442" s="48"/>
      <c r="AR442" s="17"/>
      <c r="AS442" s="17"/>
      <c r="AT442" s="17"/>
      <c r="AU442" s="17"/>
      <c r="AV442" s="17"/>
    </row>
    <row r="443" spans="1:48"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17"/>
      <c r="AO443" s="17"/>
      <c r="AP443" s="17"/>
      <c r="AQ443" s="48"/>
      <c r="AR443" s="17"/>
      <c r="AS443" s="17"/>
      <c r="AT443" s="17"/>
      <c r="AU443" s="17"/>
      <c r="AV443" s="17"/>
    </row>
    <row r="444" spans="1:48"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17"/>
      <c r="AO444" s="17"/>
      <c r="AP444" s="17"/>
      <c r="AQ444" s="48"/>
      <c r="AR444" s="17"/>
      <c r="AS444" s="17"/>
      <c r="AT444" s="17"/>
      <c r="AU444" s="17"/>
      <c r="AV444" s="17"/>
    </row>
    <row r="445" spans="1:48"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17"/>
      <c r="AO445" s="17"/>
      <c r="AP445" s="17"/>
      <c r="AQ445" s="48"/>
      <c r="AR445" s="17"/>
      <c r="AS445" s="17"/>
      <c r="AT445" s="17"/>
      <c r="AU445" s="17"/>
      <c r="AV445" s="17"/>
    </row>
    <row r="446" spans="1:48"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17"/>
      <c r="AO446" s="17"/>
      <c r="AP446" s="17"/>
      <c r="AQ446" s="48"/>
      <c r="AR446" s="17"/>
      <c r="AS446" s="17"/>
      <c r="AT446" s="17"/>
      <c r="AU446" s="17"/>
      <c r="AV446" s="17"/>
    </row>
    <row r="447" spans="1:48"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17"/>
      <c r="AO447" s="17"/>
      <c r="AP447" s="17"/>
      <c r="AQ447" s="48"/>
      <c r="AR447" s="17"/>
      <c r="AS447" s="17"/>
      <c r="AT447" s="17"/>
      <c r="AU447" s="17"/>
      <c r="AV447" s="17"/>
    </row>
    <row r="448" spans="1: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17"/>
      <c r="AO448" s="17"/>
      <c r="AP448" s="17"/>
      <c r="AQ448" s="48"/>
      <c r="AR448" s="17"/>
      <c r="AS448" s="17"/>
      <c r="AT448" s="17"/>
      <c r="AU448" s="17"/>
      <c r="AV448" s="17"/>
    </row>
    <row r="449" spans="1:48"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17"/>
      <c r="AO449" s="17"/>
      <c r="AP449" s="17"/>
      <c r="AQ449" s="48"/>
      <c r="AR449" s="17"/>
      <c r="AS449" s="17"/>
      <c r="AT449" s="17"/>
      <c r="AU449" s="17"/>
      <c r="AV449" s="17"/>
    </row>
    <row r="450" spans="1:48"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17"/>
      <c r="AO450" s="17"/>
      <c r="AP450" s="17"/>
      <c r="AQ450" s="48"/>
      <c r="AR450" s="17"/>
      <c r="AS450" s="17"/>
      <c r="AT450" s="17"/>
      <c r="AU450" s="17"/>
      <c r="AV450" s="17"/>
    </row>
    <row r="451" spans="1:48"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17"/>
      <c r="AO451" s="17"/>
      <c r="AP451" s="17"/>
      <c r="AQ451" s="48"/>
      <c r="AR451" s="17"/>
      <c r="AS451" s="17"/>
      <c r="AT451" s="17"/>
      <c r="AU451" s="17"/>
      <c r="AV451" s="17"/>
    </row>
    <row r="452" spans="1:48"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17"/>
      <c r="AO452" s="17"/>
      <c r="AP452" s="17"/>
      <c r="AQ452" s="48"/>
      <c r="AR452" s="17"/>
      <c r="AS452" s="17"/>
      <c r="AT452" s="17"/>
      <c r="AU452" s="17"/>
      <c r="AV452" s="17"/>
    </row>
    <row r="453" spans="1:48"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17"/>
      <c r="AO453" s="17"/>
      <c r="AP453" s="17"/>
      <c r="AQ453" s="48"/>
      <c r="AR453" s="17"/>
      <c r="AS453" s="17"/>
      <c r="AT453" s="17"/>
      <c r="AU453" s="17"/>
      <c r="AV453" s="17"/>
    </row>
    <row r="454" spans="1:48"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17"/>
      <c r="AO454" s="17"/>
      <c r="AP454" s="17"/>
      <c r="AQ454" s="48"/>
      <c r="AR454" s="17"/>
      <c r="AS454" s="17"/>
      <c r="AT454" s="17"/>
      <c r="AU454" s="17"/>
      <c r="AV454" s="17"/>
    </row>
    <row r="455" spans="1:48"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17"/>
      <c r="AO455" s="17"/>
      <c r="AP455" s="17"/>
      <c r="AQ455" s="48"/>
      <c r="AR455" s="17"/>
      <c r="AS455" s="17"/>
      <c r="AT455" s="17"/>
      <c r="AU455" s="17"/>
      <c r="AV455" s="17"/>
    </row>
    <row r="456" spans="1:48"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17"/>
      <c r="AO456" s="17"/>
      <c r="AP456" s="17"/>
      <c r="AQ456" s="48"/>
      <c r="AR456" s="17"/>
      <c r="AS456" s="17"/>
      <c r="AT456" s="17"/>
      <c r="AU456" s="17"/>
      <c r="AV456" s="17"/>
    </row>
    <row r="457" spans="1:48"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17"/>
      <c r="AO457" s="17"/>
      <c r="AP457" s="17"/>
      <c r="AQ457" s="48"/>
      <c r="AR457" s="17"/>
      <c r="AS457" s="17"/>
      <c r="AT457" s="17"/>
      <c r="AU457" s="17"/>
      <c r="AV457" s="17"/>
    </row>
    <row r="458" spans="1:4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17"/>
      <c r="AO458" s="17"/>
      <c r="AP458" s="17"/>
      <c r="AQ458" s="48"/>
      <c r="AR458" s="17"/>
      <c r="AS458" s="17"/>
      <c r="AT458" s="17"/>
      <c r="AU458" s="17"/>
      <c r="AV458" s="17"/>
    </row>
    <row r="459" spans="1:48"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17"/>
      <c r="AO459" s="17"/>
      <c r="AP459" s="17"/>
      <c r="AQ459" s="48"/>
      <c r="AR459" s="17"/>
      <c r="AS459" s="17"/>
      <c r="AT459" s="17"/>
      <c r="AU459" s="17"/>
      <c r="AV459" s="17"/>
    </row>
    <row r="460" spans="1:48"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17"/>
      <c r="AO460" s="17"/>
      <c r="AP460" s="17"/>
      <c r="AQ460" s="48"/>
      <c r="AR460" s="17"/>
      <c r="AS460" s="17"/>
      <c r="AT460" s="17"/>
      <c r="AU460" s="17"/>
      <c r="AV460" s="17"/>
    </row>
    <row r="461" spans="1:48"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17"/>
      <c r="AO461" s="17"/>
      <c r="AP461" s="17"/>
      <c r="AQ461" s="48"/>
      <c r="AR461" s="17"/>
      <c r="AS461" s="17"/>
      <c r="AT461" s="17"/>
      <c r="AU461" s="17"/>
      <c r="AV461" s="17"/>
    </row>
    <row r="462" spans="1:48"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17"/>
      <c r="AO462" s="17"/>
      <c r="AP462" s="17"/>
      <c r="AQ462" s="48"/>
      <c r="AR462" s="17"/>
      <c r="AS462" s="17"/>
      <c r="AT462" s="17"/>
      <c r="AU462" s="17"/>
      <c r="AV462" s="17"/>
    </row>
    <row r="463" spans="1:48"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17"/>
      <c r="AO463" s="17"/>
      <c r="AP463" s="17"/>
      <c r="AQ463" s="48"/>
      <c r="AR463" s="17"/>
      <c r="AS463" s="17"/>
      <c r="AT463" s="17"/>
      <c r="AU463" s="17"/>
      <c r="AV463" s="17"/>
    </row>
    <row r="464" spans="1:48"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17"/>
      <c r="AO464" s="17"/>
      <c r="AP464" s="17"/>
      <c r="AQ464" s="48"/>
      <c r="AR464" s="17"/>
      <c r="AS464" s="17"/>
      <c r="AT464" s="17"/>
      <c r="AU464" s="17"/>
      <c r="AV464" s="17"/>
    </row>
    <row r="465" spans="1:48"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17"/>
      <c r="AO465" s="17"/>
      <c r="AP465" s="17"/>
      <c r="AQ465" s="48"/>
      <c r="AR465" s="17"/>
      <c r="AS465" s="17"/>
      <c r="AT465" s="17"/>
      <c r="AU465" s="17"/>
      <c r="AV465" s="17"/>
    </row>
    <row r="466" spans="1:48"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17"/>
      <c r="AO466" s="17"/>
      <c r="AP466" s="17"/>
      <c r="AQ466" s="48"/>
      <c r="AR466" s="17"/>
      <c r="AS466" s="17"/>
      <c r="AT466" s="17"/>
      <c r="AU466" s="17"/>
      <c r="AV466" s="17"/>
    </row>
    <row r="467" spans="1:48"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17"/>
      <c r="AO467" s="17"/>
      <c r="AP467" s="17"/>
      <c r="AQ467" s="48"/>
      <c r="AR467" s="17"/>
      <c r="AS467" s="17"/>
      <c r="AT467" s="17"/>
      <c r="AU467" s="17"/>
      <c r="AV467" s="17"/>
    </row>
    <row r="468" spans="1:4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17"/>
      <c r="AO468" s="17"/>
      <c r="AP468" s="17"/>
      <c r="AQ468" s="48"/>
      <c r="AR468" s="17"/>
      <c r="AS468" s="17"/>
      <c r="AT468" s="17"/>
      <c r="AU468" s="17"/>
      <c r="AV468" s="17"/>
    </row>
    <row r="469" spans="1:48"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17"/>
      <c r="AO469" s="17"/>
      <c r="AP469" s="17"/>
      <c r="AQ469" s="48"/>
      <c r="AR469" s="17"/>
      <c r="AS469" s="17"/>
      <c r="AT469" s="17"/>
      <c r="AU469" s="17"/>
      <c r="AV469" s="17"/>
    </row>
    <row r="470" spans="1:48"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17"/>
      <c r="AO470" s="17"/>
      <c r="AP470" s="17"/>
      <c r="AQ470" s="48"/>
      <c r="AR470" s="17"/>
      <c r="AS470" s="17"/>
      <c r="AT470" s="17"/>
      <c r="AU470" s="17"/>
      <c r="AV470" s="17"/>
    </row>
    <row r="471" spans="1:48"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17"/>
      <c r="AO471" s="17"/>
      <c r="AP471" s="17"/>
      <c r="AQ471" s="48"/>
      <c r="AR471" s="17"/>
      <c r="AS471" s="17"/>
      <c r="AT471" s="17"/>
      <c r="AU471" s="17"/>
      <c r="AV471" s="17"/>
    </row>
    <row r="472" spans="1:48"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17"/>
      <c r="AO472" s="17"/>
      <c r="AP472" s="17"/>
      <c r="AQ472" s="48"/>
      <c r="AR472" s="17"/>
      <c r="AS472" s="17"/>
      <c r="AT472" s="17"/>
      <c r="AU472" s="17"/>
      <c r="AV472" s="17"/>
    </row>
    <row r="473" spans="1:48"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17"/>
      <c r="AO473" s="17"/>
      <c r="AP473" s="17"/>
      <c r="AQ473" s="48"/>
      <c r="AR473" s="17"/>
      <c r="AS473" s="17"/>
      <c r="AT473" s="17"/>
      <c r="AU473" s="17"/>
      <c r="AV473" s="17"/>
    </row>
    <row r="474" spans="1:48"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17"/>
      <c r="AO474" s="17"/>
      <c r="AP474" s="17"/>
      <c r="AQ474" s="48"/>
      <c r="AR474" s="17"/>
      <c r="AS474" s="17"/>
      <c r="AT474" s="17"/>
      <c r="AU474" s="17"/>
      <c r="AV474" s="17"/>
    </row>
    <row r="475" spans="1:48"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17"/>
      <c r="AO475" s="17"/>
      <c r="AP475" s="17"/>
      <c r="AQ475" s="48"/>
      <c r="AR475" s="17"/>
      <c r="AS475" s="17"/>
      <c r="AT475" s="17"/>
      <c r="AU475" s="17"/>
      <c r="AV475" s="17"/>
    </row>
    <row r="476" spans="1:48"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17"/>
      <c r="AO476" s="17"/>
      <c r="AP476" s="17"/>
      <c r="AQ476" s="48"/>
      <c r="AR476" s="17"/>
      <c r="AS476" s="17"/>
      <c r="AT476" s="17"/>
      <c r="AU476" s="17"/>
      <c r="AV476" s="17"/>
    </row>
    <row r="477" spans="1:48"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17"/>
      <c r="AO477" s="17"/>
      <c r="AP477" s="17"/>
      <c r="AQ477" s="48"/>
      <c r="AR477" s="17"/>
      <c r="AS477" s="17"/>
      <c r="AT477" s="17"/>
      <c r="AU477" s="17"/>
      <c r="AV477" s="17"/>
    </row>
    <row r="478" spans="1:4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17"/>
      <c r="AO478" s="17"/>
      <c r="AP478" s="17"/>
      <c r="AQ478" s="48"/>
      <c r="AR478" s="17"/>
      <c r="AS478" s="17"/>
      <c r="AT478" s="17"/>
      <c r="AU478" s="17"/>
      <c r="AV478" s="17"/>
    </row>
    <row r="479" spans="1:48"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17"/>
      <c r="AO479" s="17"/>
      <c r="AP479" s="17"/>
      <c r="AQ479" s="48"/>
      <c r="AR479" s="17"/>
      <c r="AS479" s="17"/>
      <c r="AT479" s="17"/>
      <c r="AU479" s="17"/>
      <c r="AV479" s="17"/>
    </row>
    <row r="480" spans="1:48"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17"/>
      <c r="AO480" s="17"/>
      <c r="AP480" s="17"/>
      <c r="AQ480" s="48"/>
      <c r="AR480" s="17"/>
      <c r="AS480" s="17"/>
      <c r="AT480" s="17"/>
      <c r="AU480" s="17"/>
      <c r="AV480" s="17"/>
    </row>
    <row r="481" spans="1:48"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17"/>
      <c r="AO481" s="17"/>
      <c r="AP481" s="17"/>
      <c r="AQ481" s="48"/>
      <c r="AR481" s="17"/>
      <c r="AS481" s="17"/>
      <c r="AT481" s="17"/>
      <c r="AU481" s="17"/>
      <c r="AV481" s="17"/>
    </row>
    <row r="482" spans="1:48"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17"/>
      <c r="AO482" s="17"/>
      <c r="AP482" s="17"/>
      <c r="AQ482" s="48"/>
      <c r="AR482" s="17"/>
      <c r="AS482" s="17"/>
      <c r="AT482" s="17"/>
      <c r="AU482" s="17"/>
      <c r="AV482" s="17"/>
    </row>
    <row r="483" spans="1:48"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17"/>
      <c r="AO483" s="17"/>
      <c r="AP483" s="17"/>
      <c r="AQ483" s="48"/>
      <c r="AR483" s="17"/>
      <c r="AS483" s="17"/>
      <c r="AT483" s="17"/>
      <c r="AU483" s="17"/>
      <c r="AV483" s="17"/>
    </row>
    <row r="484" spans="1:48"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17"/>
      <c r="AO484" s="17"/>
      <c r="AP484" s="17"/>
      <c r="AQ484" s="48"/>
      <c r="AR484" s="17"/>
      <c r="AS484" s="17"/>
      <c r="AT484" s="17"/>
      <c r="AU484" s="17"/>
      <c r="AV484" s="17"/>
    </row>
    <row r="485" spans="1:48"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17"/>
      <c r="AO485" s="17"/>
      <c r="AP485" s="17"/>
      <c r="AQ485" s="48"/>
      <c r="AR485" s="17"/>
      <c r="AS485" s="17"/>
      <c r="AT485" s="17"/>
      <c r="AU485" s="17"/>
      <c r="AV485" s="17"/>
    </row>
    <row r="486" spans="1:48"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17"/>
      <c r="AO486" s="17"/>
      <c r="AP486" s="17"/>
      <c r="AQ486" s="48"/>
      <c r="AR486" s="17"/>
      <c r="AS486" s="17"/>
      <c r="AT486" s="17"/>
      <c r="AU486" s="17"/>
      <c r="AV486" s="17"/>
    </row>
    <row r="487" spans="1:48"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17"/>
      <c r="AO487" s="17"/>
      <c r="AP487" s="17"/>
      <c r="AQ487" s="48"/>
      <c r="AR487" s="17"/>
      <c r="AS487" s="17"/>
      <c r="AT487" s="17"/>
      <c r="AU487" s="17"/>
      <c r="AV487" s="17"/>
    </row>
    <row r="488" spans="1:4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17"/>
      <c r="AO488" s="17"/>
      <c r="AP488" s="17"/>
      <c r="AQ488" s="48"/>
      <c r="AR488" s="17"/>
      <c r="AS488" s="17"/>
      <c r="AT488" s="17"/>
      <c r="AU488" s="17"/>
      <c r="AV488" s="17"/>
    </row>
    <row r="489" spans="1:48"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17"/>
      <c r="AO489" s="17"/>
      <c r="AP489" s="17"/>
      <c r="AQ489" s="48"/>
      <c r="AR489" s="17"/>
      <c r="AS489" s="17"/>
      <c r="AT489" s="17"/>
      <c r="AU489" s="17"/>
      <c r="AV489" s="17"/>
    </row>
    <row r="490" spans="1:48"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17"/>
      <c r="AO490" s="17"/>
      <c r="AP490" s="17"/>
      <c r="AQ490" s="48"/>
      <c r="AR490" s="17"/>
      <c r="AS490" s="17"/>
      <c r="AT490" s="17"/>
      <c r="AU490" s="17"/>
      <c r="AV490" s="17"/>
    </row>
    <row r="491" spans="1:48"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17"/>
      <c r="AO491" s="17"/>
      <c r="AP491" s="17"/>
      <c r="AQ491" s="48"/>
      <c r="AR491" s="17"/>
      <c r="AS491" s="17"/>
      <c r="AT491" s="17"/>
      <c r="AU491" s="17"/>
      <c r="AV491" s="17"/>
    </row>
    <row r="492" spans="1:48"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17"/>
      <c r="AO492" s="17"/>
      <c r="AP492" s="17"/>
      <c r="AQ492" s="48"/>
      <c r="AR492" s="17"/>
      <c r="AS492" s="17"/>
      <c r="AT492" s="17"/>
      <c r="AU492" s="17"/>
      <c r="AV492" s="17"/>
    </row>
    <row r="493" spans="1:48"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17"/>
      <c r="AO493" s="17"/>
      <c r="AP493" s="17"/>
      <c r="AQ493" s="48"/>
      <c r="AR493" s="17"/>
      <c r="AS493" s="17"/>
      <c r="AT493" s="17"/>
      <c r="AU493" s="17"/>
      <c r="AV493" s="17"/>
    </row>
    <row r="494" spans="1:48"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17"/>
      <c r="AO494" s="17"/>
      <c r="AP494" s="17"/>
      <c r="AQ494" s="48"/>
      <c r="AR494" s="17"/>
      <c r="AS494" s="17"/>
      <c r="AT494" s="17"/>
      <c r="AU494" s="17"/>
      <c r="AV494" s="17"/>
    </row>
    <row r="495" spans="1:48"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17"/>
      <c r="AO495" s="17"/>
      <c r="AP495" s="17"/>
      <c r="AQ495" s="48"/>
      <c r="AR495" s="17"/>
      <c r="AS495" s="17"/>
      <c r="AT495" s="17"/>
      <c r="AU495" s="17"/>
      <c r="AV495" s="17"/>
    </row>
    <row r="496" spans="1:48"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17"/>
      <c r="AO496" s="17"/>
      <c r="AP496" s="17"/>
      <c r="AQ496" s="48"/>
      <c r="AR496" s="17"/>
      <c r="AS496" s="17"/>
      <c r="AT496" s="17"/>
      <c r="AU496" s="17"/>
      <c r="AV496" s="17"/>
    </row>
    <row r="497" spans="1:48"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17"/>
      <c r="AO497" s="17"/>
      <c r="AP497" s="17"/>
      <c r="AQ497" s="48"/>
      <c r="AR497" s="17"/>
      <c r="AS497" s="17"/>
      <c r="AT497" s="17"/>
      <c r="AU497" s="17"/>
      <c r="AV497" s="17"/>
    </row>
    <row r="498" spans="1:4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17"/>
      <c r="AO498" s="17"/>
      <c r="AP498" s="17"/>
      <c r="AQ498" s="48"/>
      <c r="AR498" s="17"/>
      <c r="AS498" s="17"/>
      <c r="AT498" s="17"/>
      <c r="AU498" s="17"/>
      <c r="AV498" s="17"/>
    </row>
    <row r="499" spans="1:48"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17"/>
      <c r="AO499" s="17"/>
      <c r="AP499" s="17"/>
      <c r="AQ499" s="48"/>
      <c r="AR499" s="17"/>
      <c r="AS499" s="17"/>
      <c r="AT499" s="17"/>
      <c r="AU499" s="17"/>
      <c r="AV499" s="17"/>
    </row>
    <row r="500" spans="1:48"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17"/>
      <c r="AO500" s="17"/>
      <c r="AP500" s="17"/>
      <c r="AQ500" s="48"/>
      <c r="AR500" s="17"/>
      <c r="AS500" s="17"/>
      <c r="AT500" s="17"/>
      <c r="AU500" s="17"/>
      <c r="AV500" s="17"/>
    </row>
    <row r="501" spans="1:48"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17"/>
      <c r="AO501" s="17"/>
      <c r="AP501" s="17"/>
      <c r="AQ501" s="48"/>
      <c r="AR501" s="17"/>
      <c r="AS501" s="17"/>
      <c r="AT501" s="17"/>
      <c r="AU501" s="17"/>
      <c r="AV501" s="17"/>
    </row>
    <row r="502" spans="1:48"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17"/>
      <c r="AO502" s="17"/>
      <c r="AP502" s="17"/>
      <c r="AQ502" s="48"/>
      <c r="AR502" s="17"/>
      <c r="AS502" s="17"/>
      <c r="AT502" s="17"/>
      <c r="AU502" s="17"/>
      <c r="AV502" s="17"/>
    </row>
    <row r="503" spans="1:48"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17"/>
      <c r="AO503" s="17"/>
      <c r="AP503" s="17"/>
      <c r="AQ503" s="48"/>
      <c r="AR503" s="17"/>
      <c r="AS503" s="17"/>
      <c r="AT503" s="17"/>
      <c r="AU503" s="17"/>
      <c r="AV503" s="17"/>
    </row>
    <row r="504" spans="1:48"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17"/>
      <c r="AO504" s="17"/>
      <c r="AP504" s="17"/>
      <c r="AQ504" s="48"/>
      <c r="AR504" s="17"/>
      <c r="AS504" s="17"/>
      <c r="AT504" s="17"/>
      <c r="AU504" s="17"/>
      <c r="AV504" s="17"/>
    </row>
    <row r="505" spans="1:48"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17"/>
      <c r="AO505" s="17"/>
      <c r="AP505" s="17"/>
      <c r="AQ505" s="48"/>
      <c r="AR505" s="17"/>
      <c r="AS505" s="17"/>
      <c r="AT505" s="17"/>
      <c r="AU505" s="17"/>
      <c r="AV505" s="17"/>
    </row>
    <row r="506" spans="1:48"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17"/>
      <c r="AO506" s="17"/>
      <c r="AP506" s="17"/>
      <c r="AQ506" s="48"/>
      <c r="AR506" s="17"/>
      <c r="AS506" s="17"/>
      <c r="AT506" s="17"/>
      <c r="AU506" s="17"/>
      <c r="AV506" s="17"/>
    </row>
    <row r="507" spans="1:48"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17"/>
      <c r="AO507" s="17"/>
      <c r="AP507" s="17"/>
      <c r="AQ507" s="48"/>
      <c r="AR507" s="17"/>
      <c r="AS507" s="17"/>
      <c r="AT507" s="17"/>
      <c r="AU507" s="17"/>
      <c r="AV507" s="17"/>
    </row>
    <row r="508" spans="1:4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17"/>
      <c r="AO508" s="17"/>
      <c r="AP508" s="17"/>
      <c r="AQ508" s="48"/>
      <c r="AR508" s="17"/>
      <c r="AS508" s="17"/>
      <c r="AT508" s="17"/>
      <c r="AU508" s="17"/>
      <c r="AV508" s="17"/>
    </row>
    <row r="509" spans="1:48"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17"/>
      <c r="AO509" s="17"/>
      <c r="AP509" s="17"/>
      <c r="AQ509" s="48"/>
      <c r="AR509" s="17"/>
      <c r="AS509" s="17"/>
      <c r="AT509" s="17"/>
      <c r="AU509" s="17"/>
      <c r="AV509" s="17"/>
    </row>
    <row r="510" spans="1:48"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17"/>
      <c r="AO510" s="17"/>
      <c r="AP510" s="17"/>
      <c r="AQ510" s="48"/>
      <c r="AR510" s="17"/>
      <c r="AS510" s="17"/>
      <c r="AT510" s="17"/>
      <c r="AU510" s="17"/>
      <c r="AV510" s="17"/>
    </row>
    <row r="511" spans="1:48"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17"/>
      <c r="AO511" s="17"/>
      <c r="AP511" s="17"/>
      <c r="AQ511" s="48"/>
      <c r="AR511" s="17"/>
      <c r="AS511" s="17"/>
      <c r="AT511" s="17"/>
      <c r="AU511" s="17"/>
      <c r="AV511" s="17"/>
    </row>
    <row r="512" spans="1:48"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17"/>
      <c r="AO512" s="17"/>
      <c r="AP512" s="17"/>
      <c r="AQ512" s="48"/>
      <c r="AR512" s="17"/>
      <c r="AS512" s="17"/>
      <c r="AT512" s="17"/>
      <c r="AU512" s="17"/>
      <c r="AV512" s="17"/>
    </row>
    <row r="513" spans="1:48"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17"/>
      <c r="AO513" s="17"/>
      <c r="AP513" s="17"/>
      <c r="AQ513" s="48"/>
      <c r="AR513" s="17"/>
      <c r="AS513" s="17"/>
      <c r="AT513" s="17"/>
      <c r="AU513" s="17"/>
      <c r="AV513" s="17"/>
    </row>
    <row r="514" spans="1:48"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17"/>
      <c r="AO514" s="17"/>
      <c r="AP514" s="17"/>
      <c r="AQ514" s="48"/>
      <c r="AR514" s="17"/>
      <c r="AS514" s="17"/>
      <c r="AT514" s="17"/>
      <c r="AU514" s="17"/>
      <c r="AV514" s="17"/>
    </row>
    <row r="515" spans="1:48"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17"/>
      <c r="AO515" s="17"/>
      <c r="AP515" s="17"/>
      <c r="AQ515" s="48"/>
      <c r="AR515" s="17"/>
      <c r="AS515" s="17"/>
      <c r="AT515" s="17"/>
      <c r="AU515" s="17"/>
      <c r="AV515" s="17"/>
    </row>
    <row r="516" spans="1:48"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17"/>
      <c r="AO516" s="17"/>
      <c r="AP516" s="17"/>
      <c r="AQ516" s="48"/>
      <c r="AR516" s="17"/>
      <c r="AS516" s="17"/>
      <c r="AT516" s="17"/>
      <c r="AU516" s="17"/>
      <c r="AV516" s="17"/>
    </row>
    <row r="517" spans="1:48"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17"/>
      <c r="AO517" s="17"/>
      <c r="AP517" s="17"/>
      <c r="AQ517" s="48"/>
      <c r="AR517" s="17"/>
      <c r="AS517" s="17"/>
      <c r="AT517" s="17"/>
      <c r="AU517" s="17"/>
      <c r="AV517" s="17"/>
    </row>
    <row r="518" spans="1:4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17"/>
      <c r="AO518" s="17"/>
      <c r="AP518" s="17"/>
      <c r="AQ518" s="48"/>
      <c r="AR518" s="17"/>
      <c r="AS518" s="17"/>
      <c r="AT518" s="17"/>
      <c r="AU518" s="17"/>
      <c r="AV518" s="17"/>
    </row>
    <row r="519" spans="1:48"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17"/>
      <c r="AO519" s="17"/>
      <c r="AP519" s="17"/>
      <c r="AQ519" s="48"/>
      <c r="AR519" s="17"/>
      <c r="AS519" s="17"/>
      <c r="AT519" s="17"/>
      <c r="AU519" s="17"/>
      <c r="AV519" s="17"/>
    </row>
    <row r="520" spans="1:48"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17"/>
      <c r="AO520" s="17"/>
      <c r="AP520" s="17"/>
      <c r="AQ520" s="48"/>
      <c r="AR520" s="17"/>
      <c r="AS520" s="17"/>
      <c r="AT520" s="17"/>
      <c r="AU520" s="17"/>
      <c r="AV520" s="17"/>
    </row>
    <row r="521" spans="1:48"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17"/>
      <c r="AO521" s="17"/>
      <c r="AP521" s="17"/>
      <c r="AQ521" s="48"/>
      <c r="AR521" s="17"/>
      <c r="AS521" s="17"/>
      <c r="AT521" s="17"/>
      <c r="AU521" s="17"/>
      <c r="AV521" s="17"/>
    </row>
    <row r="522" spans="1:48"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17"/>
      <c r="AO522" s="17"/>
      <c r="AP522" s="17"/>
      <c r="AQ522" s="48"/>
      <c r="AR522" s="17"/>
      <c r="AS522" s="17"/>
      <c r="AT522" s="17"/>
      <c r="AU522" s="17"/>
      <c r="AV522" s="17"/>
    </row>
    <row r="523" spans="1:48"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17"/>
      <c r="AO523" s="17"/>
      <c r="AP523" s="17"/>
      <c r="AQ523" s="48"/>
      <c r="AR523" s="17"/>
      <c r="AS523" s="17"/>
      <c r="AT523" s="17"/>
      <c r="AU523" s="17"/>
      <c r="AV523" s="17"/>
    </row>
    <row r="524" spans="1:48"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17"/>
      <c r="AO524" s="17"/>
      <c r="AP524" s="17"/>
      <c r="AQ524" s="48"/>
      <c r="AR524" s="17"/>
      <c r="AS524" s="17"/>
      <c r="AT524" s="17"/>
      <c r="AU524" s="17"/>
      <c r="AV524" s="17"/>
    </row>
    <row r="525" spans="1:48"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17"/>
      <c r="AO525" s="17"/>
      <c r="AP525" s="17"/>
      <c r="AQ525" s="48"/>
      <c r="AR525" s="17"/>
      <c r="AS525" s="17"/>
      <c r="AT525" s="17"/>
      <c r="AU525" s="17"/>
      <c r="AV525" s="17"/>
    </row>
    <row r="526" spans="1:48"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17"/>
      <c r="AO526" s="17"/>
      <c r="AP526" s="17"/>
      <c r="AQ526" s="48"/>
      <c r="AR526" s="17"/>
      <c r="AS526" s="17"/>
      <c r="AT526" s="17"/>
      <c r="AU526" s="17"/>
      <c r="AV526" s="17"/>
    </row>
    <row r="527" spans="1:48"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17"/>
      <c r="AO527" s="17"/>
      <c r="AP527" s="17"/>
      <c r="AQ527" s="48"/>
      <c r="AR527" s="17"/>
      <c r="AS527" s="17"/>
      <c r="AT527" s="17"/>
      <c r="AU527" s="17"/>
      <c r="AV527" s="17"/>
    </row>
    <row r="528" spans="1:4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17"/>
      <c r="AO528" s="17"/>
      <c r="AP528" s="17"/>
      <c r="AQ528" s="48"/>
      <c r="AR528" s="17"/>
      <c r="AS528" s="17"/>
      <c r="AT528" s="17"/>
      <c r="AU528" s="17"/>
      <c r="AV528" s="17"/>
    </row>
    <row r="529" spans="1:48"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17"/>
      <c r="AO529" s="17"/>
      <c r="AP529" s="17"/>
      <c r="AQ529" s="48"/>
      <c r="AR529" s="17"/>
      <c r="AS529" s="17"/>
      <c r="AT529" s="17"/>
      <c r="AU529" s="17"/>
      <c r="AV529" s="17"/>
    </row>
    <row r="530" spans="1:48"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17"/>
      <c r="AO530" s="17"/>
      <c r="AP530" s="17"/>
      <c r="AQ530" s="48"/>
      <c r="AR530" s="17"/>
      <c r="AS530" s="17"/>
      <c r="AT530" s="17"/>
      <c r="AU530" s="17"/>
      <c r="AV530" s="17"/>
    </row>
    <row r="531" spans="1:48"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17"/>
      <c r="AO531" s="17"/>
      <c r="AP531" s="17"/>
      <c r="AQ531" s="48"/>
      <c r="AR531" s="17"/>
      <c r="AS531" s="17"/>
      <c r="AT531" s="17"/>
      <c r="AU531" s="17"/>
      <c r="AV531" s="17"/>
    </row>
    <row r="532" spans="1:48"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17"/>
      <c r="AO532" s="17"/>
      <c r="AP532" s="17"/>
      <c r="AQ532" s="48"/>
      <c r="AR532" s="17"/>
      <c r="AS532" s="17"/>
      <c r="AT532" s="17"/>
      <c r="AU532" s="17"/>
      <c r="AV532" s="17"/>
    </row>
    <row r="533" spans="1:48"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17"/>
      <c r="AO533" s="17"/>
      <c r="AP533" s="17"/>
      <c r="AQ533" s="48"/>
      <c r="AR533" s="17"/>
      <c r="AS533" s="17"/>
      <c r="AT533" s="17"/>
      <c r="AU533" s="17"/>
      <c r="AV533" s="17"/>
    </row>
    <row r="534" spans="1:48"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17"/>
      <c r="AO534" s="17"/>
      <c r="AP534" s="17"/>
      <c r="AQ534" s="48"/>
      <c r="AR534" s="17"/>
      <c r="AS534" s="17"/>
      <c r="AT534" s="17"/>
      <c r="AU534" s="17"/>
      <c r="AV534" s="17"/>
    </row>
    <row r="535" spans="1:48"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17"/>
      <c r="AO535" s="17"/>
      <c r="AP535" s="17"/>
      <c r="AQ535" s="48"/>
      <c r="AR535" s="17"/>
      <c r="AS535" s="17"/>
      <c r="AT535" s="17"/>
      <c r="AU535" s="17"/>
      <c r="AV535" s="17"/>
    </row>
    <row r="536" spans="1:48"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17"/>
      <c r="AO536" s="17"/>
      <c r="AP536" s="17"/>
      <c r="AQ536" s="48"/>
      <c r="AR536" s="17"/>
      <c r="AS536" s="17"/>
      <c r="AT536" s="17"/>
      <c r="AU536" s="17"/>
      <c r="AV536" s="17"/>
    </row>
    <row r="537" spans="1:48"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17"/>
      <c r="AO537" s="17"/>
      <c r="AP537" s="17"/>
      <c r="AQ537" s="48"/>
      <c r="AR537" s="17"/>
      <c r="AS537" s="17"/>
      <c r="AT537" s="17"/>
      <c r="AU537" s="17"/>
      <c r="AV537" s="17"/>
    </row>
    <row r="538" spans="1:4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17"/>
      <c r="AO538" s="17"/>
      <c r="AP538" s="17"/>
      <c r="AQ538" s="48"/>
      <c r="AR538" s="17"/>
      <c r="AS538" s="17"/>
      <c r="AT538" s="17"/>
      <c r="AU538" s="17"/>
      <c r="AV538" s="17"/>
    </row>
    <row r="539" spans="1:48"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17"/>
      <c r="AO539" s="17"/>
      <c r="AP539" s="17"/>
      <c r="AQ539" s="48"/>
      <c r="AR539" s="17"/>
      <c r="AS539" s="17"/>
      <c r="AT539" s="17"/>
      <c r="AU539" s="17"/>
      <c r="AV539" s="17"/>
    </row>
    <row r="540" spans="1:48"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17"/>
      <c r="AO540" s="17"/>
      <c r="AP540" s="17"/>
      <c r="AQ540" s="48"/>
      <c r="AR540" s="17"/>
      <c r="AS540" s="17"/>
      <c r="AT540" s="17"/>
      <c r="AU540" s="17"/>
      <c r="AV540" s="17"/>
    </row>
    <row r="541" spans="1:48"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17"/>
      <c r="AO541" s="17"/>
      <c r="AP541" s="17"/>
      <c r="AQ541" s="48"/>
      <c r="AR541" s="17"/>
      <c r="AS541" s="17"/>
      <c r="AT541" s="17"/>
      <c r="AU541" s="17"/>
      <c r="AV541" s="17"/>
    </row>
    <row r="542" spans="1:48"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17"/>
      <c r="AO542" s="17"/>
      <c r="AP542" s="17"/>
      <c r="AQ542" s="48"/>
      <c r="AR542" s="17"/>
      <c r="AS542" s="17"/>
      <c r="AT542" s="17"/>
      <c r="AU542" s="17"/>
      <c r="AV542" s="17"/>
    </row>
    <row r="543" spans="1:48"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17"/>
      <c r="AO543" s="17"/>
      <c r="AP543" s="17"/>
      <c r="AQ543" s="48"/>
      <c r="AR543" s="17"/>
      <c r="AS543" s="17"/>
      <c r="AT543" s="17"/>
      <c r="AU543" s="17"/>
      <c r="AV543" s="17"/>
    </row>
    <row r="544" spans="1:48"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17"/>
      <c r="AO544" s="17"/>
      <c r="AP544" s="17"/>
      <c r="AQ544" s="48"/>
      <c r="AR544" s="17"/>
      <c r="AS544" s="17"/>
      <c r="AT544" s="17"/>
      <c r="AU544" s="17"/>
      <c r="AV544" s="17"/>
    </row>
    <row r="545" spans="1:48"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17"/>
      <c r="AO545" s="17"/>
      <c r="AP545" s="17"/>
      <c r="AQ545" s="48"/>
      <c r="AR545" s="17"/>
      <c r="AS545" s="17"/>
      <c r="AT545" s="17"/>
      <c r="AU545" s="17"/>
      <c r="AV545" s="17"/>
    </row>
    <row r="546" spans="1:48"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17"/>
      <c r="AO546" s="17"/>
      <c r="AP546" s="17"/>
      <c r="AQ546" s="48"/>
      <c r="AR546" s="17"/>
      <c r="AS546" s="17"/>
      <c r="AT546" s="17"/>
      <c r="AU546" s="17"/>
      <c r="AV546" s="17"/>
    </row>
    <row r="547" spans="1:48"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17"/>
      <c r="AO547" s="17"/>
      <c r="AP547" s="17"/>
      <c r="AQ547" s="48"/>
      <c r="AR547" s="17"/>
      <c r="AS547" s="17"/>
      <c r="AT547" s="17"/>
      <c r="AU547" s="17"/>
      <c r="AV547" s="17"/>
    </row>
    <row r="548" spans="1: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17"/>
      <c r="AO548" s="17"/>
      <c r="AP548" s="17"/>
      <c r="AQ548" s="48"/>
      <c r="AR548" s="17"/>
      <c r="AS548" s="17"/>
      <c r="AT548" s="17"/>
      <c r="AU548" s="17"/>
      <c r="AV548" s="17"/>
    </row>
    <row r="549" spans="1:48"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17"/>
      <c r="AO549" s="17"/>
      <c r="AP549" s="17"/>
      <c r="AQ549" s="48"/>
      <c r="AR549" s="17"/>
      <c r="AS549" s="17"/>
      <c r="AT549" s="17"/>
      <c r="AU549" s="17"/>
      <c r="AV549" s="17"/>
    </row>
    <row r="550" spans="1:48"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17"/>
      <c r="AO550" s="17"/>
      <c r="AP550" s="17"/>
      <c r="AQ550" s="48"/>
      <c r="AR550" s="17"/>
      <c r="AS550" s="17"/>
      <c r="AT550" s="17"/>
      <c r="AU550" s="17"/>
      <c r="AV550" s="17"/>
    </row>
    <row r="551" spans="1:48"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17"/>
      <c r="AO551" s="17"/>
      <c r="AP551" s="17"/>
      <c r="AQ551" s="48"/>
      <c r="AR551" s="17"/>
      <c r="AS551" s="17"/>
      <c r="AT551" s="17"/>
      <c r="AU551" s="17"/>
      <c r="AV551" s="17"/>
    </row>
    <row r="552" spans="1:48"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17"/>
      <c r="AO552" s="17"/>
      <c r="AP552" s="17"/>
      <c r="AQ552" s="48"/>
      <c r="AR552" s="17"/>
      <c r="AS552" s="17"/>
      <c r="AT552" s="17"/>
      <c r="AU552" s="17"/>
      <c r="AV552" s="17"/>
    </row>
    <row r="553" spans="1:48"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17"/>
      <c r="AO553" s="17"/>
      <c r="AP553" s="17"/>
      <c r="AQ553" s="48"/>
      <c r="AR553" s="17"/>
      <c r="AS553" s="17"/>
      <c r="AT553" s="17"/>
      <c r="AU553" s="17"/>
      <c r="AV553" s="17"/>
    </row>
    <row r="554" spans="1:48"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17"/>
      <c r="AO554" s="17"/>
      <c r="AP554" s="17"/>
      <c r="AQ554" s="48"/>
      <c r="AR554" s="17"/>
      <c r="AS554" s="17"/>
      <c r="AT554" s="17"/>
      <c r="AU554" s="17"/>
      <c r="AV554" s="17"/>
    </row>
    <row r="555" spans="1:48"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17"/>
      <c r="AO555" s="17"/>
      <c r="AP555" s="17"/>
      <c r="AQ555" s="48"/>
      <c r="AR555" s="17"/>
      <c r="AS555" s="17"/>
      <c r="AT555" s="17"/>
      <c r="AU555" s="17"/>
      <c r="AV555" s="17"/>
    </row>
    <row r="556" spans="1:48"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17"/>
      <c r="AO556" s="17"/>
      <c r="AP556" s="17"/>
      <c r="AQ556" s="48"/>
      <c r="AR556" s="17"/>
      <c r="AS556" s="17"/>
      <c r="AT556" s="17"/>
      <c r="AU556" s="17"/>
      <c r="AV556" s="17"/>
    </row>
    <row r="557" spans="1:48"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17"/>
      <c r="AO557" s="17"/>
      <c r="AP557" s="17"/>
      <c r="AQ557" s="48"/>
      <c r="AR557" s="17"/>
      <c r="AS557" s="17"/>
      <c r="AT557" s="17"/>
      <c r="AU557" s="17"/>
      <c r="AV557" s="17"/>
    </row>
    <row r="558" spans="1:4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17"/>
      <c r="AO558" s="17"/>
      <c r="AP558" s="17"/>
      <c r="AQ558" s="48"/>
      <c r="AR558" s="17"/>
      <c r="AS558" s="17"/>
      <c r="AT558" s="17"/>
      <c r="AU558" s="17"/>
      <c r="AV558" s="17"/>
    </row>
    <row r="559" spans="1:48"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17"/>
      <c r="AO559" s="17"/>
      <c r="AP559" s="17"/>
      <c r="AQ559" s="48"/>
      <c r="AR559" s="17"/>
      <c r="AS559" s="17"/>
      <c r="AT559" s="17"/>
      <c r="AU559" s="17"/>
      <c r="AV559" s="17"/>
    </row>
    <row r="560" spans="1:48"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17"/>
      <c r="AO560" s="17"/>
      <c r="AP560" s="17"/>
      <c r="AQ560" s="48"/>
      <c r="AR560" s="17"/>
      <c r="AS560" s="17"/>
      <c r="AT560" s="17"/>
      <c r="AU560" s="17"/>
      <c r="AV560" s="17"/>
    </row>
    <row r="561" spans="1:48"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17"/>
      <c r="AO561" s="17"/>
      <c r="AP561" s="17"/>
      <c r="AQ561" s="48"/>
      <c r="AR561" s="17"/>
      <c r="AS561" s="17"/>
      <c r="AT561" s="17"/>
      <c r="AU561" s="17"/>
      <c r="AV561" s="17"/>
    </row>
    <row r="562" spans="1:48"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17"/>
      <c r="AO562" s="17"/>
      <c r="AP562" s="17"/>
      <c r="AQ562" s="48"/>
      <c r="AR562" s="17"/>
      <c r="AS562" s="17"/>
      <c r="AT562" s="17"/>
      <c r="AU562" s="17"/>
      <c r="AV562" s="17"/>
    </row>
    <row r="563" spans="1:48"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17"/>
      <c r="AO563" s="17"/>
      <c r="AP563" s="17"/>
      <c r="AQ563" s="48"/>
      <c r="AR563" s="17"/>
      <c r="AS563" s="17"/>
      <c r="AT563" s="17"/>
      <c r="AU563" s="17"/>
      <c r="AV563" s="17"/>
    </row>
    <row r="564" spans="1:48"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17"/>
      <c r="AO564" s="17"/>
      <c r="AP564" s="17"/>
      <c r="AQ564" s="48"/>
      <c r="AR564" s="17"/>
      <c r="AS564" s="17"/>
      <c r="AT564" s="17"/>
      <c r="AU564" s="17"/>
      <c r="AV564" s="17"/>
    </row>
    <row r="565" spans="1:48"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17"/>
      <c r="AO565" s="17"/>
      <c r="AP565" s="17"/>
      <c r="AQ565" s="48"/>
      <c r="AR565" s="17"/>
      <c r="AS565" s="17"/>
      <c r="AT565" s="17"/>
      <c r="AU565" s="17"/>
      <c r="AV565" s="17"/>
    </row>
    <row r="566" spans="1:48"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17"/>
      <c r="AO566" s="17"/>
      <c r="AP566" s="17"/>
      <c r="AQ566" s="48"/>
      <c r="AR566" s="17"/>
      <c r="AS566" s="17"/>
      <c r="AT566" s="17"/>
      <c r="AU566" s="17"/>
      <c r="AV566" s="17"/>
    </row>
    <row r="567" spans="1:48"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17"/>
      <c r="AO567" s="17"/>
      <c r="AP567" s="17"/>
      <c r="AQ567" s="48"/>
      <c r="AR567" s="17"/>
      <c r="AS567" s="17"/>
      <c r="AT567" s="17"/>
      <c r="AU567" s="17"/>
      <c r="AV567" s="17"/>
    </row>
    <row r="568" spans="1:4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17"/>
      <c r="AO568" s="17"/>
      <c r="AP568" s="17"/>
      <c r="AQ568" s="48"/>
      <c r="AR568" s="17"/>
      <c r="AS568" s="17"/>
      <c r="AT568" s="17"/>
      <c r="AU568" s="17"/>
      <c r="AV568" s="17"/>
    </row>
    <row r="569" spans="1:48"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17"/>
      <c r="AO569" s="17"/>
      <c r="AP569" s="17"/>
      <c r="AQ569" s="48"/>
      <c r="AR569" s="17"/>
      <c r="AS569" s="17"/>
      <c r="AT569" s="17"/>
      <c r="AU569" s="17"/>
      <c r="AV569" s="17"/>
    </row>
    <row r="570" spans="1:48"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17"/>
      <c r="AO570" s="17"/>
      <c r="AP570" s="17"/>
      <c r="AQ570" s="48"/>
      <c r="AR570" s="17"/>
      <c r="AS570" s="17"/>
      <c r="AT570" s="17"/>
      <c r="AU570" s="17"/>
      <c r="AV570" s="17"/>
    </row>
    <row r="571" spans="1:48"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17"/>
      <c r="AO571" s="17"/>
      <c r="AP571" s="17"/>
      <c r="AQ571" s="48"/>
      <c r="AR571" s="17"/>
      <c r="AS571" s="17"/>
      <c r="AT571" s="17"/>
      <c r="AU571" s="17"/>
      <c r="AV571" s="17"/>
    </row>
    <row r="572" spans="1:48"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17"/>
      <c r="AO572" s="17"/>
      <c r="AP572" s="17"/>
      <c r="AQ572" s="48"/>
      <c r="AR572" s="17"/>
      <c r="AS572" s="17"/>
      <c r="AT572" s="17"/>
      <c r="AU572" s="17"/>
      <c r="AV572" s="17"/>
    </row>
    <row r="573" spans="1:48"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17"/>
      <c r="AO573" s="17"/>
      <c r="AP573" s="17"/>
      <c r="AQ573" s="48"/>
      <c r="AR573" s="17"/>
      <c r="AS573" s="17"/>
      <c r="AT573" s="17"/>
      <c r="AU573" s="17"/>
      <c r="AV573" s="17"/>
    </row>
    <row r="574" spans="1:48"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17"/>
      <c r="AO574" s="17"/>
      <c r="AP574" s="17"/>
      <c r="AQ574" s="48"/>
      <c r="AR574" s="17"/>
      <c r="AS574" s="17"/>
      <c r="AT574" s="17"/>
      <c r="AU574" s="17"/>
      <c r="AV574" s="17"/>
    </row>
    <row r="575" spans="1:48"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17"/>
      <c r="AO575" s="17"/>
      <c r="AP575" s="17"/>
      <c r="AQ575" s="48"/>
      <c r="AR575" s="17"/>
      <c r="AS575" s="17"/>
      <c r="AT575" s="17"/>
      <c r="AU575" s="17"/>
      <c r="AV575" s="17"/>
    </row>
    <row r="576" spans="1:48"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17"/>
      <c r="AO576" s="17"/>
      <c r="AP576" s="17"/>
      <c r="AQ576" s="48"/>
      <c r="AR576" s="17"/>
      <c r="AS576" s="17"/>
      <c r="AT576" s="17"/>
      <c r="AU576" s="17"/>
      <c r="AV576" s="17"/>
    </row>
    <row r="577" spans="1:48"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17"/>
      <c r="AO577" s="17"/>
      <c r="AP577" s="17"/>
      <c r="AQ577" s="48"/>
      <c r="AR577" s="17"/>
      <c r="AS577" s="17"/>
      <c r="AT577" s="17"/>
      <c r="AU577" s="17"/>
      <c r="AV577" s="17"/>
    </row>
    <row r="578" spans="1:4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17"/>
      <c r="AO578" s="17"/>
      <c r="AP578" s="17"/>
      <c r="AQ578" s="48"/>
      <c r="AR578" s="17"/>
      <c r="AS578" s="17"/>
      <c r="AT578" s="17"/>
      <c r="AU578" s="17"/>
      <c r="AV578" s="17"/>
    </row>
    <row r="579" spans="1:48"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17"/>
      <c r="AO579" s="17"/>
      <c r="AP579" s="17"/>
      <c r="AQ579" s="48"/>
      <c r="AR579" s="17"/>
      <c r="AS579" s="17"/>
      <c r="AT579" s="17"/>
      <c r="AU579" s="17"/>
      <c r="AV579" s="17"/>
    </row>
    <row r="580" spans="1:48"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17"/>
      <c r="AO580" s="17"/>
      <c r="AP580" s="17"/>
      <c r="AQ580" s="48"/>
      <c r="AR580" s="17"/>
      <c r="AS580" s="17"/>
      <c r="AT580" s="17"/>
      <c r="AU580" s="17"/>
      <c r="AV580" s="17"/>
    </row>
    <row r="581" spans="1:48"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17"/>
      <c r="AO581" s="17"/>
      <c r="AP581" s="17"/>
      <c r="AQ581" s="48"/>
      <c r="AR581" s="17"/>
      <c r="AS581" s="17"/>
      <c r="AT581" s="17"/>
      <c r="AU581" s="17"/>
      <c r="AV581" s="17"/>
    </row>
    <row r="582" spans="1:48"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17"/>
      <c r="AO582" s="17"/>
      <c r="AP582" s="17"/>
      <c r="AQ582" s="48"/>
      <c r="AR582" s="17"/>
      <c r="AS582" s="17"/>
      <c r="AT582" s="17"/>
      <c r="AU582" s="17"/>
      <c r="AV582" s="17"/>
    </row>
    <row r="583" spans="1:48"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17"/>
      <c r="AO583" s="17"/>
      <c r="AP583" s="17"/>
      <c r="AQ583" s="48"/>
      <c r="AR583" s="17"/>
      <c r="AS583" s="17"/>
      <c r="AT583" s="17"/>
      <c r="AU583" s="17"/>
      <c r="AV583" s="17"/>
    </row>
    <row r="584" spans="1:48"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17"/>
      <c r="AO584" s="17"/>
      <c r="AP584" s="17"/>
      <c r="AQ584" s="48"/>
      <c r="AR584" s="17"/>
      <c r="AS584" s="17"/>
      <c r="AT584" s="17"/>
      <c r="AU584" s="17"/>
      <c r="AV584" s="17"/>
    </row>
    <row r="585" spans="1:48"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17"/>
      <c r="AO585" s="17"/>
      <c r="AP585" s="17"/>
      <c r="AQ585" s="48"/>
      <c r="AR585" s="17"/>
      <c r="AS585" s="17"/>
      <c r="AT585" s="17"/>
      <c r="AU585" s="17"/>
      <c r="AV585" s="17"/>
    </row>
    <row r="586" spans="1:48"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17"/>
      <c r="AO586" s="17"/>
      <c r="AP586" s="17"/>
      <c r="AQ586" s="48"/>
      <c r="AR586" s="17"/>
      <c r="AS586" s="17"/>
      <c r="AT586" s="17"/>
      <c r="AU586" s="17"/>
      <c r="AV586" s="17"/>
    </row>
    <row r="587" spans="1:48"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17"/>
      <c r="AO587" s="17"/>
      <c r="AP587" s="17"/>
      <c r="AQ587" s="48"/>
      <c r="AR587" s="17"/>
      <c r="AS587" s="17"/>
      <c r="AT587" s="17"/>
      <c r="AU587" s="17"/>
      <c r="AV587" s="17"/>
    </row>
    <row r="588" spans="1:4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17"/>
      <c r="AO588" s="17"/>
      <c r="AP588" s="17"/>
      <c r="AQ588" s="48"/>
      <c r="AR588" s="17"/>
      <c r="AS588" s="17"/>
      <c r="AT588" s="17"/>
      <c r="AU588" s="17"/>
      <c r="AV588" s="17"/>
    </row>
    <row r="589" spans="1:48"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17"/>
      <c r="AO589" s="17"/>
      <c r="AP589" s="17"/>
      <c r="AQ589" s="48"/>
      <c r="AR589" s="17"/>
      <c r="AS589" s="17"/>
      <c r="AT589" s="17"/>
      <c r="AU589" s="17"/>
      <c r="AV589" s="17"/>
    </row>
    <row r="590" spans="1:48"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17"/>
      <c r="AO590" s="17"/>
      <c r="AP590" s="17"/>
      <c r="AQ590" s="48"/>
      <c r="AR590" s="17"/>
      <c r="AS590" s="17"/>
      <c r="AT590" s="17"/>
      <c r="AU590" s="17"/>
      <c r="AV590" s="17"/>
    </row>
    <row r="591" spans="1:48"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17"/>
      <c r="AO591" s="17"/>
      <c r="AP591" s="17"/>
      <c r="AQ591" s="48"/>
      <c r="AR591" s="17"/>
      <c r="AS591" s="17"/>
      <c r="AT591" s="17"/>
      <c r="AU591" s="17"/>
      <c r="AV591" s="17"/>
    </row>
    <row r="592" spans="1:48"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17"/>
      <c r="AO592" s="17"/>
      <c r="AP592" s="17"/>
      <c r="AQ592" s="48"/>
      <c r="AR592" s="17"/>
      <c r="AS592" s="17"/>
      <c r="AT592" s="17"/>
      <c r="AU592" s="17"/>
      <c r="AV592" s="17"/>
    </row>
    <row r="593" spans="1:48"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17"/>
      <c r="AO593" s="17"/>
      <c r="AP593" s="17"/>
      <c r="AQ593" s="48"/>
      <c r="AR593" s="17"/>
      <c r="AS593" s="17"/>
      <c r="AT593" s="17"/>
      <c r="AU593" s="17"/>
      <c r="AV593" s="17"/>
    </row>
    <row r="594" spans="1:48"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17"/>
      <c r="AO594" s="17"/>
      <c r="AP594" s="17"/>
      <c r="AQ594" s="48"/>
      <c r="AR594" s="17"/>
      <c r="AS594" s="17"/>
      <c r="AT594" s="17"/>
      <c r="AU594" s="17"/>
      <c r="AV594" s="17"/>
    </row>
    <row r="595" spans="1:48"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17"/>
      <c r="AO595" s="17"/>
      <c r="AP595" s="17"/>
      <c r="AQ595" s="48"/>
      <c r="AR595" s="17"/>
      <c r="AS595" s="17"/>
      <c r="AT595" s="17"/>
      <c r="AU595" s="17"/>
      <c r="AV595" s="17"/>
    </row>
    <row r="596" spans="1:48"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17"/>
      <c r="AO596" s="17"/>
      <c r="AP596" s="17"/>
      <c r="AQ596" s="48"/>
      <c r="AR596" s="17"/>
      <c r="AS596" s="17"/>
      <c r="AT596" s="17"/>
      <c r="AU596" s="17"/>
      <c r="AV596" s="17"/>
    </row>
    <row r="597" spans="1:48"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17"/>
      <c r="AO597" s="17"/>
      <c r="AP597" s="17"/>
      <c r="AQ597" s="48"/>
      <c r="AR597" s="17"/>
      <c r="AS597" s="17"/>
      <c r="AT597" s="17"/>
      <c r="AU597" s="17"/>
      <c r="AV597" s="17"/>
    </row>
    <row r="598" spans="1:4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17"/>
      <c r="AO598" s="17"/>
      <c r="AP598" s="17"/>
      <c r="AQ598" s="48"/>
      <c r="AR598" s="17"/>
      <c r="AS598" s="17"/>
      <c r="AT598" s="17"/>
      <c r="AU598" s="17"/>
      <c r="AV598" s="17"/>
    </row>
    <row r="599" spans="1:48"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17"/>
      <c r="AO599" s="17"/>
      <c r="AP599" s="17"/>
      <c r="AQ599" s="48"/>
      <c r="AR599" s="17"/>
      <c r="AS599" s="17"/>
      <c r="AT599" s="17"/>
      <c r="AU599" s="17"/>
      <c r="AV599" s="17"/>
    </row>
    <row r="600" spans="1:48"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17"/>
      <c r="AO600" s="17"/>
      <c r="AP600" s="17"/>
      <c r="AQ600" s="48"/>
      <c r="AR600" s="17"/>
      <c r="AS600" s="17"/>
      <c r="AT600" s="17"/>
      <c r="AU600" s="17"/>
      <c r="AV600" s="17"/>
    </row>
    <row r="601" spans="1:48"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17"/>
      <c r="AO601" s="17"/>
      <c r="AP601" s="17"/>
      <c r="AQ601" s="48"/>
      <c r="AR601" s="17"/>
      <c r="AS601" s="17"/>
      <c r="AT601" s="17"/>
      <c r="AU601" s="17"/>
      <c r="AV601" s="17"/>
    </row>
    <row r="602" spans="1:48"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17"/>
      <c r="AO602" s="17"/>
      <c r="AP602" s="17"/>
      <c r="AQ602" s="48"/>
      <c r="AR602" s="17"/>
      <c r="AS602" s="17"/>
      <c r="AT602" s="17"/>
      <c r="AU602" s="17"/>
      <c r="AV602" s="17"/>
    </row>
    <row r="603" spans="1:48"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17"/>
      <c r="AO603" s="17"/>
      <c r="AP603" s="17"/>
      <c r="AQ603" s="48"/>
      <c r="AR603" s="17"/>
      <c r="AS603" s="17"/>
      <c r="AT603" s="17"/>
      <c r="AU603" s="17"/>
      <c r="AV603" s="17"/>
    </row>
    <row r="604" spans="1:48"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17"/>
      <c r="AO604" s="17"/>
      <c r="AP604" s="17"/>
      <c r="AQ604" s="48"/>
      <c r="AR604" s="17"/>
      <c r="AS604" s="17"/>
      <c r="AT604" s="17"/>
      <c r="AU604" s="17"/>
      <c r="AV604" s="17"/>
    </row>
    <row r="605" spans="1:48"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17"/>
      <c r="AO605" s="17"/>
      <c r="AP605" s="17"/>
      <c r="AQ605" s="48"/>
      <c r="AR605" s="17"/>
      <c r="AS605" s="17"/>
      <c r="AT605" s="17"/>
      <c r="AU605" s="17"/>
      <c r="AV605" s="17"/>
    </row>
    <row r="606" spans="1:48"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17"/>
      <c r="AO606" s="17"/>
      <c r="AP606" s="17"/>
      <c r="AQ606" s="48"/>
      <c r="AR606" s="17"/>
      <c r="AS606" s="17"/>
      <c r="AT606" s="17"/>
      <c r="AU606" s="17"/>
      <c r="AV606" s="17"/>
    </row>
    <row r="607" spans="1:48"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17"/>
      <c r="AO607" s="17"/>
      <c r="AP607" s="17"/>
      <c r="AQ607" s="48"/>
      <c r="AR607" s="17"/>
      <c r="AS607" s="17"/>
      <c r="AT607" s="17"/>
      <c r="AU607" s="17"/>
      <c r="AV607" s="17"/>
    </row>
    <row r="608" spans="1:4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17"/>
      <c r="AO608" s="17"/>
      <c r="AP608" s="17"/>
      <c r="AQ608" s="48"/>
      <c r="AR608" s="17"/>
      <c r="AS608" s="17"/>
      <c r="AT608" s="17"/>
      <c r="AU608" s="17"/>
      <c r="AV608" s="17"/>
    </row>
    <row r="609" spans="1:48"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17"/>
      <c r="AO609" s="17"/>
      <c r="AP609" s="17"/>
      <c r="AQ609" s="48"/>
      <c r="AR609" s="17"/>
      <c r="AS609" s="17"/>
      <c r="AT609" s="17"/>
      <c r="AU609" s="17"/>
      <c r="AV609" s="17"/>
    </row>
    <row r="610" spans="1:48"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17"/>
      <c r="AO610" s="17"/>
      <c r="AP610" s="17"/>
      <c r="AQ610" s="48"/>
      <c r="AR610" s="17"/>
      <c r="AS610" s="17"/>
      <c r="AT610" s="17"/>
      <c r="AU610" s="17"/>
      <c r="AV610" s="17"/>
    </row>
    <row r="611" spans="1:48"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17"/>
      <c r="AO611" s="17"/>
      <c r="AP611" s="17"/>
      <c r="AQ611" s="48"/>
      <c r="AR611" s="17"/>
      <c r="AS611" s="17"/>
      <c r="AT611" s="17"/>
      <c r="AU611" s="17"/>
      <c r="AV611" s="17"/>
    </row>
    <row r="612" spans="1:48"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17"/>
      <c r="AO612" s="17"/>
      <c r="AP612" s="17"/>
      <c r="AQ612" s="48"/>
      <c r="AR612" s="17"/>
      <c r="AS612" s="17"/>
      <c r="AT612" s="17"/>
      <c r="AU612" s="17"/>
      <c r="AV612" s="17"/>
    </row>
    <row r="613" spans="1:48"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17"/>
      <c r="AO613" s="17"/>
      <c r="AP613" s="17"/>
      <c r="AQ613" s="48"/>
      <c r="AR613" s="17"/>
      <c r="AS613" s="17"/>
      <c r="AT613" s="17"/>
      <c r="AU613" s="17"/>
      <c r="AV613" s="17"/>
    </row>
    <row r="614" spans="1:48"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17"/>
      <c r="AO614" s="17"/>
      <c r="AP614" s="17"/>
      <c r="AQ614" s="48"/>
      <c r="AR614" s="17"/>
      <c r="AS614" s="17"/>
      <c r="AT614" s="17"/>
      <c r="AU614" s="17"/>
      <c r="AV614" s="17"/>
    </row>
    <row r="615" spans="1:48"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17"/>
      <c r="AO615" s="17"/>
      <c r="AP615" s="17"/>
      <c r="AQ615" s="48"/>
      <c r="AR615" s="17"/>
      <c r="AS615" s="17"/>
      <c r="AT615" s="17"/>
      <c r="AU615" s="17"/>
      <c r="AV615" s="17"/>
    </row>
    <row r="616" spans="1:48"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17"/>
      <c r="AO616" s="17"/>
      <c r="AP616" s="17"/>
      <c r="AQ616" s="48"/>
      <c r="AR616" s="17"/>
      <c r="AS616" s="17"/>
      <c r="AT616" s="17"/>
      <c r="AU616" s="17"/>
      <c r="AV616" s="17"/>
    </row>
    <row r="617" spans="1:48"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17"/>
      <c r="AO617" s="17"/>
      <c r="AP617" s="17"/>
      <c r="AQ617" s="48"/>
      <c r="AR617" s="17"/>
      <c r="AS617" s="17"/>
      <c r="AT617" s="17"/>
      <c r="AU617" s="17"/>
      <c r="AV617" s="17"/>
    </row>
    <row r="618" spans="1:4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17"/>
      <c r="AO618" s="17"/>
      <c r="AP618" s="17"/>
      <c r="AQ618" s="48"/>
      <c r="AR618" s="17"/>
      <c r="AS618" s="17"/>
      <c r="AT618" s="17"/>
      <c r="AU618" s="17"/>
      <c r="AV618" s="17"/>
    </row>
    <row r="619" spans="1:48"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17"/>
      <c r="AO619" s="17"/>
      <c r="AP619" s="17"/>
      <c r="AQ619" s="48"/>
      <c r="AR619" s="17"/>
      <c r="AS619" s="17"/>
      <c r="AT619" s="17"/>
      <c r="AU619" s="17"/>
      <c r="AV619" s="17"/>
    </row>
    <row r="620" spans="1:48"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17"/>
      <c r="AO620" s="17"/>
      <c r="AP620" s="17"/>
      <c r="AQ620" s="48"/>
      <c r="AR620" s="17"/>
      <c r="AS620" s="17"/>
      <c r="AT620" s="17"/>
      <c r="AU620" s="17"/>
      <c r="AV620" s="17"/>
    </row>
    <row r="621" spans="1:48"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17"/>
      <c r="AO621" s="17"/>
      <c r="AP621" s="17"/>
      <c r="AQ621" s="48"/>
      <c r="AR621" s="17"/>
      <c r="AS621" s="17"/>
      <c r="AT621" s="17"/>
      <c r="AU621" s="17"/>
      <c r="AV621" s="17"/>
    </row>
    <row r="622" spans="1:48"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17"/>
      <c r="AO622" s="17"/>
      <c r="AP622" s="17"/>
      <c r="AQ622" s="48"/>
      <c r="AR622" s="17"/>
      <c r="AS622" s="17"/>
      <c r="AT622" s="17"/>
      <c r="AU622" s="17"/>
      <c r="AV622" s="17"/>
    </row>
    <row r="623" spans="1:48"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17"/>
      <c r="AO623" s="17"/>
      <c r="AP623" s="17"/>
      <c r="AQ623" s="48"/>
      <c r="AR623" s="17"/>
      <c r="AS623" s="17"/>
      <c r="AT623" s="17"/>
      <c r="AU623" s="17"/>
      <c r="AV623" s="17"/>
    </row>
    <row r="624" spans="1:48"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17"/>
      <c r="AO624" s="17"/>
      <c r="AP624" s="17"/>
      <c r="AQ624" s="48"/>
      <c r="AR624" s="17"/>
      <c r="AS624" s="17"/>
      <c r="AT624" s="17"/>
      <c r="AU624" s="17"/>
      <c r="AV624" s="17"/>
    </row>
    <row r="625" spans="1:48"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17"/>
      <c r="AO625" s="17"/>
      <c r="AP625" s="17"/>
      <c r="AQ625" s="48"/>
      <c r="AR625" s="17"/>
      <c r="AS625" s="17"/>
      <c r="AT625" s="17"/>
      <c r="AU625" s="17"/>
      <c r="AV625" s="17"/>
    </row>
    <row r="626" spans="1:48"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17"/>
      <c r="AO626" s="17"/>
      <c r="AP626" s="17"/>
      <c r="AQ626" s="48"/>
      <c r="AR626" s="17"/>
      <c r="AS626" s="17"/>
      <c r="AT626" s="17"/>
      <c r="AU626" s="17"/>
      <c r="AV626" s="17"/>
    </row>
    <row r="627" spans="1:48"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17"/>
      <c r="AO627" s="17"/>
      <c r="AP627" s="17"/>
      <c r="AQ627" s="48"/>
      <c r="AR627" s="17"/>
      <c r="AS627" s="17"/>
      <c r="AT627" s="17"/>
      <c r="AU627" s="17"/>
      <c r="AV627" s="17"/>
    </row>
    <row r="628" spans="1:4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17"/>
      <c r="AO628" s="17"/>
      <c r="AP628" s="17"/>
      <c r="AQ628" s="48"/>
      <c r="AR628" s="17"/>
      <c r="AS628" s="17"/>
      <c r="AT628" s="17"/>
      <c r="AU628" s="17"/>
      <c r="AV628" s="17"/>
    </row>
    <row r="629" spans="1:48"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17"/>
      <c r="AO629" s="17"/>
      <c r="AP629" s="17"/>
      <c r="AQ629" s="48"/>
      <c r="AR629" s="17"/>
      <c r="AS629" s="17"/>
      <c r="AT629" s="17"/>
      <c r="AU629" s="17"/>
      <c r="AV629" s="17"/>
    </row>
    <row r="630" spans="1:48"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17"/>
      <c r="AO630" s="17"/>
      <c r="AP630" s="17"/>
      <c r="AQ630" s="48"/>
      <c r="AR630" s="17"/>
      <c r="AS630" s="17"/>
      <c r="AT630" s="17"/>
      <c r="AU630" s="17"/>
      <c r="AV630" s="17"/>
    </row>
    <row r="631" spans="1:48"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17"/>
      <c r="AO631" s="17"/>
      <c r="AP631" s="17"/>
      <c r="AQ631" s="48"/>
      <c r="AR631" s="17"/>
      <c r="AS631" s="17"/>
      <c r="AT631" s="17"/>
      <c r="AU631" s="17"/>
      <c r="AV631" s="17"/>
    </row>
    <row r="632" spans="1:48"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17"/>
      <c r="AO632" s="17"/>
      <c r="AP632" s="17"/>
      <c r="AQ632" s="48"/>
      <c r="AR632" s="17"/>
      <c r="AS632" s="17"/>
      <c r="AT632" s="17"/>
      <c r="AU632" s="17"/>
      <c r="AV632" s="17"/>
    </row>
    <row r="633" spans="1:48"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17"/>
      <c r="AO633" s="17"/>
      <c r="AP633" s="17"/>
      <c r="AQ633" s="48"/>
      <c r="AR633" s="17"/>
      <c r="AS633" s="17"/>
      <c r="AT633" s="17"/>
      <c r="AU633" s="17"/>
      <c r="AV633" s="17"/>
    </row>
    <row r="634" spans="1:48"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17"/>
      <c r="AO634" s="17"/>
      <c r="AP634" s="17"/>
      <c r="AQ634" s="48"/>
      <c r="AR634" s="17"/>
      <c r="AS634" s="17"/>
      <c r="AT634" s="17"/>
      <c r="AU634" s="17"/>
      <c r="AV634" s="17"/>
    </row>
    <row r="635" spans="1:48"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17"/>
      <c r="AO635" s="17"/>
      <c r="AP635" s="17"/>
      <c r="AQ635" s="48"/>
      <c r="AR635" s="17"/>
      <c r="AS635" s="17"/>
      <c r="AT635" s="17"/>
      <c r="AU635" s="17"/>
      <c r="AV635" s="17"/>
    </row>
    <row r="636" spans="1:48"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17"/>
      <c r="AO636" s="17"/>
      <c r="AP636" s="17"/>
      <c r="AQ636" s="48"/>
      <c r="AR636" s="17"/>
      <c r="AS636" s="17"/>
      <c r="AT636" s="17"/>
      <c r="AU636" s="17"/>
      <c r="AV636" s="17"/>
    </row>
    <row r="637" spans="1:48"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17"/>
      <c r="AO637" s="17"/>
      <c r="AP637" s="17"/>
      <c r="AQ637" s="48"/>
      <c r="AR637" s="17"/>
      <c r="AS637" s="17"/>
      <c r="AT637" s="17"/>
      <c r="AU637" s="17"/>
      <c r="AV637" s="17"/>
    </row>
    <row r="638" spans="1:4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17"/>
      <c r="AO638" s="17"/>
      <c r="AP638" s="17"/>
      <c r="AQ638" s="48"/>
      <c r="AR638" s="17"/>
      <c r="AS638" s="17"/>
      <c r="AT638" s="17"/>
      <c r="AU638" s="17"/>
      <c r="AV638" s="17"/>
    </row>
    <row r="639" spans="1:48"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17"/>
      <c r="AO639" s="17"/>
      <c r="AP639" s="17"/>
      <c r="AQ639" s="48"/>
      <c r="AR639" s="17"/>
      <c r="AS639" s="17"/>
      <c r="AT639" s="17"/>
      <c r="AU639" s="17"/>
      <c r="AV639" s="17"/>
    </row>
    <row r="640" spans="1:48"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17"/>
      <c r="AO640" s="17"/>
      <c r="AP640" s="17"/>
      <c r="AQ640" s="48"/>
      <c r="AR640" s="17"/>
      <c r="AS640" s="17"/>
      <c r="AT640" s="17"/>
      <c r="AU640" s="17"/>
      <c r="AV640" s="17"/>
    </row>
    <row r="641" spans="1:48"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17"/>
      <c r="AO641" s="17"/>
      <c r="AP641" s="17"/>
      <c r="AQ641" s="48"/>
      <c r="AR641" s="17"/>
      <c r="AS641" s="17"/>
      <c r="AT641" s="17"/>
      <c r="AU641" s="17"/>
      <c r="AV641" s="17"/>
    </row>
    <row r="642" spans="1:48"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17"/>
      <c r="AO642" s="17"/>
      <c r="AP642" s="17"/>
      <c r="AQ642" s="48"/>
      <c r="AR642" s="17"/>
      <c r="AS642" s="17"/>
      <c r="AT642" s="17"/>
      <c r="AU642" s="17"/>
      <c r="AV642" s="17"/>
    </row>
    <row r="643" spans="1:48"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17"/>
      <c r="AO643" s="17"/>
      <c r="AP643" s="17"/>
      <c r="AQ643" s="48"/>
      <c r="AR643" s="17"/>
      <c r="AS643" s="17"/>
      <c r="AT643" s="17"/>
      <c r="AU643" s="17"/>
      <c r="AV643" s="17"/>
    </row>
    <row r="644" spans="1:48"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17"/>
      <c r="AO644" s="17"/>
      <c r="AP644" s="17"/>
      <c r="AQ644" s="48"/>
      <c r="AR644" s="17"/>
      <c r="AS644" s="17"/>
      <c r="AT644" s="17"/>
      <c r="AU644" s="17"/>
      <c r="AV644" s="17"/>
    </row>
    <row r="645" spans="1:48"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17"/>
      <c r="AO645" s="17"/>
      <c r="AP645" s="17"/>
      <c r="AQ645" s="48"/>
      <c r="AR645" s="17"/>
      <c r="AS645" s="17"/>
      <c r="AT645" s="17"/>
      <c r="AU645" s="17"/>
      <c r="AV645" s="17"/>
    </row>
    <row r="646" spans="1:48"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17"/>
      <c r="AO646" s="17"/>
      <c r="AP646" s="17"/>
      <c r="AQ646" s="48"/>
      <c r="AR646" s="17"/>
      <c r="AS646" s="17"/>
      <c r="AT646" s="17"/>
      <c r="AU646" s="17"/>
      <c r="AV646" s="17"/>
    </row>
    <row r="647" spans="1:48"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17"/>
      <c r="AO647" s="17"/>
      <c r="AP647" s="17"/>
      <c r="AQ647" s="48"/>
      <c r="AR647" s="17"/>
      <c r="AS647" s="17"/>
      <c r="AT647" s="17"/>
      <c r="AU647" s="17"/>
      <c r="AV647" s="17"/>
    </row>
    <row r="648" spans="1: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17"/>
      <c r="AO648" s="17"/>
      <c r="AP648" s="17"/>
      <c r="AQ648" s="48"/>
      <c r="AR648" s="17"/>
      <c r="AS648" s="17"/>
      <c r="AT648" s="17"/>
      <c r="AU648" s="17"/>
      <c r="AV648" s="17"/>
    </row>
    <row r="649" spans="1:48"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17"/>
      <c r="AO649" s="17"/>
      <c r="AP649" s="17"/>
      <c r="AQ649" s="48"/>
      <c r="AR649" s="17"/>
      <c r="AS649" s="17"/>
      <c r="AT649" s="17"/>
      <c r="AU649" s="17"/>
      <c r="AV649" s="17"/>
    </row>
    <row r="650" spans="1:48"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17"/>
      <c r="AO650" s="17"/>
      <c r="AP650" s="17"/>
      <c r="AQ650" s="48"/>
      <c r="AR650" s="17"/>
      <c r="AS650" s="17"/>
      <c r="AT650" s="17"/>
      <c r="AU650" s="17"/>
      <c r="AV650" s="17"/>
    </row>
    <row r="651" spans="1:48"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17"/>
      <c r="AO651" s="17"/>
      <c r="AP651" s="17"/>
      <c r="AQ651" s="48"/>
      <c r="AR651" s="17"/>
      <c r="AS651" s="17"/>
      <c r="AT651" s="17"/>
      <c r="AU651" s="17"/>
      <c r="AV651" s="17"/>
    </row>
    <row r="652" spans="1:48"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17"/>
      <c r="AO652" s="17"/>
      <c r="AP652" s="17"/>
      <c r="AQ652" s="48"/>
      <c r="AR652" s="17"/>
      <c r="AS652" s="17"/>
      <c r="AT652" s="17"/>
      <c r="AU652" s="17"/>
      <c r="AV652" s="17"/>
    </row>
    <row r="653" spans="1:48"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17"/>
      <c r="AO653" s="17"/>
      <c r="AP653" s="17"/>
      <c r="AQ653" s="48"/>
      <c r="AR653" s="17"/>
      <c r="AS653" s="17"/>
      <c r="AT653" s="17"/>
      <c r="AU653" s="17"/>
      <c r="AV653" s="17"/>
    </row>
    <row r="654" spans="1:48"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17"/>
      <c r="AO654" s="17"/>
      <c r="AP654" s="17"/>
      <c r="AQ654" s="48"/>
      <c r="AR654" s="17"/>
      <c r="AS654" s="17"/>
      <c r="AT654" s="17"/>
      <c r="AU654" s="17"/>
      <c r="AV654" s="17"/>
    </row>
    <row r="655" spans="1:48"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17"/>
      <c r="AO655" s="17"/>
      <c r="AP655" s="17"/>
      <c r="AQ655" s="48"/>
      <c r="AR655" s="17"/>
      <c r="AS655" s="17"/>
      <c r="AT655" s="17"/>
      <c r="AU655" s="17"/>
      <c r="AV655" s="17"/>
    </row>
    <row r="656" spans="1:48"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17"/>
      <c r="AO656" s="17"/>
      <c r="AP656" s="17"/>
      <c r="AQ656" s="48"/>
      <c r="AR656" s="17"/>
      <c r="AS656" s="17"/>
      <c r="AT656" s="17"/>
      <c r="AU656" s="17"/>
      <c r="AV656" s="17"/>
    </row>
    <row r="657" spans="1:48"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17"/>
      <c r="AO657" s="17"/>
      <c r="AP657" s="17"/>
      <c r="AQ657" s="48"/>
      <c r="AR657" s="17"/>
      <c r="AS657" s="17"/>
      <c r="AT657" s="17"/>
      <c r="AU657" s="17"/>
      <c r="AV657" s="17"/>
    </row>
    <row r="658" spans="1:4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17"/>
      <c r="AO658" s="17"/>
      <c r="AP658" s="17"/>
      <c r="AQ658" s="48"/>
      <c r="AR658" s="17"/>
      <c r="AS658" s="17"/>
      <c r="AT658" s="17"/>
      <c r="AU658" s="17"/>
      <c r="AV658" s="17"/>
    </row>
    <row r="659" spans="1:48"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17"/>
      <c r="AO659" s="17"/>
      <c r="AP659" s="17"/>
      <c r="AQ659" s="48"/>
      <c r="AR659" s="17"/>
      <c r="AS659" s="17"/>
      <c r="AT659" s="17"/>
      <c r="AU659" s="17"/>
      <c r="AV659" s="17"/>
    </row>
    <row r="660" spans="1:48"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17"/>
      <c r="AO660" s="17"/>
      <c r="AP660" s="17"/>
      <c r="AQ660" s="48"/>
      <c r="AR660" s="17"/>
      <c r="AS660" s="17"/>
      <c r="AT660" s="17"/>
      <c r="AU660" s="17"/>
      <c r="AV660" s="17"/>
    </row>
    <row r="661" spans="1:48"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17"/>
      <c r="AO661" s="17"/>
      <c r="AP661" s="17"/>
      <c r="AQ661" s="48"/>
      <c r="AR661" s="17"/>
      <c r="AS661" s="17"/>
      <c r="AT661" s="17"/>
      <c r="AU661" s="17"/>
      <c r="AV661" s="17"/>
    </row>
    <row r="662" spans="1:48"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17"/>
      <c r="AO662" s="17"/>
      <c r="AP662" s="17"/>
      <c r="AQ662" s="48"/>
      <c r="AR662" s="17"/>
      <c r="AS662" s="17"/>
      <c r="AT662" s="17"/>
      <c r="AU662" s="17"/>
      <c r="AV662" s="17"/>
    </row>
    <row r="663" spans="1:48"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17"/>
      <c r="AO663" s="17"/>
      <c r="AP663" s="17"/>
      <c r="AQ663" s="48"/>
      <c r="AR663" s="17"/>
      <c r="AS663" s="17"/>
      <c r="AT663" s="17"/>
      <c r="AU663" s="17"/>
      <c r="AV663" s="17"/>
    </row>
    <row r="664" spans="1:48"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17"/>
      <c r="AO664" s="17"/>
      <c r="AP664" s="17"/>
      <c r="AQ664" s="48"/>
      <c r="AR664" s="17"/>
      <c r="AS664" s="17"/>
      <c r="AT664" s="17"/>
      <c r="AU664" s="17"/>
      <c r="AV664" s="17"/>
    </row>
    <row r="665" spans="1:48"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17"/>
      <c r="AO665" s="17"/>
      <c r="AP665" s="17"/>
      <c r="AQ665" s="48"/>
      <c r="AR665" s="17"/>
      <c r="AS665" s="17"/>
      <c r="AT665" s="17"/>
      <c r="AU665" s="17"/>
      <c r="AV665" s="17"/>
    </row>
    <row r="666" spans="1:48"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17"/>
      <c r="AO666" s="17"/>
      <c r="AP666" s="17"/>
      <c r="AQ666" s="48"/>
      <c r="AR666" s="17"/>
      <c r="AS666" s="17"/>
      <c r="AT666" s="17"/>
      <c r="AU666" s="17"/>
      <c r="AV666" s="17"/>
    </row>
    <row r="667" spans="1:48"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17"/>
      <c r="AO667" s="17"/>
      <c r="AP667" s="17"/>
      <c r="AQ667" s="48"/>
      <c r="AR667" s="17"/>
      <c r="AS667" s="17"/>
      <c r="AT667" s="17"/>
      <c r="AU667" s="17"/>
      <c r="AV667" s="17"/>
    </row>
    <row r="668" spans="1:4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17"/>
      <c r="AO668" s="17"/>
      <c r="AP668" s="17"/>
      <c r="AQ668" s="48"/>
      <c r="AR668" s="17"/>
      <c r="AS668" s="17"/>
      <c r="AT668" s="17"/>
      <c r="AU668" s="17"/>
      <c r="AV668" s="17"/>
    </row>
    <row r="669" spans="1:48"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17"/>
      <c r="AO669" s="17"/>
      <c r="AP669" s="17"/>
      <c r="AQ669" s="48"/>
      <c r="AR669" s="17"/>
      <c r="AS669" s="17"/>
      <c r="AT669" s="17"/>
      <c r="AU669" s="17"/>
      <c r="AV669" s="17"/>
    </row>
    <row r="670" spans="1:48"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17"/>
      <c r="AO670" s="17"/>
      <c r="AP670" s="17"/>
      <c r="AQ670" s="48"/>
      <c r="AR670" s="17"/>
      <c r="AS670" s="17"/>
      <c r="AT670" s="17"/>
      <c r="AU670" s="17"/>
      <c r="AV670" s="17"/>
    </row>
    <row r="671" spans="1:48"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17"/>
      <c r="AO671" s="17"/>
      <c r="AP671" s="17"/>
      <c r="AQ671" s="48"/>
      <c r="AR671" s="17"/>
      <c r="AS671" s="17"/>
      <c r="AT671" s="17"/>
      <c r="AU671" s="17"/>
      <c r="AV671" s="17"/>
    </row>
    <row r="672" spans="1:48"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17"/>
      <c r="AO672" s="17"/>
      <c r="AP672" s="17"/>
      <c r="AQ672" s="48"/>
      <c r="AR672" s="17"/>
      <c r="AS672" s="17"/>
      <c r="AT672" s="17"/>
      <c r="AU672" s="17"/>
      <c r="AV672" s="17"/>
    </row>
    <row r="673" spans="1:48"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17"/>
      <c r="AO673" s="17"/>
      <c r="AP673" s="17"/>
      <c r="AQ673" s="48"/>
      <c r="AR673" s="17"/>
      <c r="AS673" s="17"/>
      <c r="AT673" s="17"/>
      <c r="AU673" s="17"/>
      <c r="AV673" s="17"/>
    </row>
    <row r="674" spans="1:48"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17"/>
      <c r="AO674" s="17"/>
      <c r="AP674" s="17"/>
      <c r="AQ674" s="48"/>
      <c r="AR674" s="17"/>
      <c r="AS674" s="17"/>
      <c r="AT674" s="17"/>
      <c r="AU674" s="17"/>
      <c r="AV674" s="17"/>
    </row>
    <row r="675" spans="1:48"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17"/>
      <c r="AO675" s="17"/>
      <c r="AP675" s="17"/>
      <c r="AQ675" s="48"/>
      <c r="AR675" s="17"/>
      <c r="AS675" s="17"/>
      <c r="AT675" s="17"/>
      <c r="AU675" s="17"/>
      <c r="AV675" s="17"/>
    </row>
    <row r="676" spans="1:48"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17"/>
      <c r="AO676" s="17"/>
      <c r="AP676" s="17"/>
      <c r="AQ676" s="48"/>
      <c r="AR676" s="17"/>
      <c r="AS676" s="17"/>
      <c r="AT676" s="17"/>
      <c r="AU676" s="17"/>
      <c r="AV676" s="17"/>
    </row>
    <row r="677" spans="1:48"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17"/>
      <c r="AO677" s="17"/>
      <c r="AP677" s="17"/>
      <c r="AQ677" s="48"/>
      <c r="AR677" s="17"/>
      <c r="AS677" s="17"/>
      <c r="AT677" s="17"/>
      <c r="AU677" s="17"/>
      <c r="AV677" s="17"/>
    </row>
    <row r="678" spans="1:4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17"/>
      <c r="AO678" s="17"/>
      <c r="AP678" s="17"/>
      <c r="AQ678" s="48"/>
      <c r="AR678" s="17"/>
      <c r="AS678" s="17"/>
      <c r="AT678" s="17"/>
      <c r="AU678" s="17"/>
      <c r="AV678" s="17"/>
    </row>
    <row r="679" spans="1:48"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17"/>
      <c r="AO679" s="17"/>
      <c r="AP679" s="17"/>
      <c r="AQ679" s="48"/>
      <c r="AR679" s="17"/>
      <c r="AS679" s="17"/>
      <c r="AT679" s="17"/>
      <c r="AU679" s="17"/>
      <c r="AV679" s="17"/>
    </row>
    <row r="680" spans="1:48"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17"/>
      <c r="AO680" s="17"/>
      <c r="AP680" s="17"/>
      <c r="AQ680" s="48"/>
      <c r="AR680" s="17"/>
      <c r="AS680" s="17"/>
      <c r="AT680" s="17"/>
      <c r="AU680" s="17"/>
      <c r="AV680" s="17"/>
    </row>
    <row r="681" spans="1:48"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17"/>
      <c r="AO681" s="17"/>
      <c r="AP681" s="17"/>
      <c r="AQ681" s="48"/>
      <c r="AR681" s="17"/>
      <c r="AS681" s="17"/>
      <c r="AT681" s="17"/>
      <c r="AU681" s="17"/>
      <c r="AV681" s="17"/>
    </row>
    <row r="682" spans="1:48"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17"/>
      <c r="AO682" s="17"/>
      <c r="AP682" s="17"/>
      <c r="AQ682" s="48"/>
      <c r="AR682" s="17"/>
      <c r="AS682" s="17"/>
      <c r="AT682" s="17"/>
      <c r="AU682" s="17"/>
      <c r="AV682" s="17"/>
    </row>
    <row r="683" spans="1:48"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17"/>
      <c r="AO683" s="17"/>
      <c r="AP683" s="17"/>
      <c r="AQ683" s="48"/>
      <c r="AR683" s="17"/>
      <c r="AS683" s="17"/>
      <c r="AT683" s="17"/>
      <c r="AU683" s="17"/>
      <c r="AV683" s="17"/>
    </row>
    <row r="684" spans="1:48"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17"/>
      <c r="AO684" s="17"/>
      <c r="AP684" s="17"/>
      <c r="AQ684" s="48"/>
      <c r="AR684" s="17"/>
      <c r="AS684" s="17"/>
      <c r="AT684" s="17"/>
      <c r="AU684" s="17"/>
      <c r="AV684" s="17"/>
    </row>
    <row r="685" spans="1:48"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17"/>
      <c r="AO685" s="17"/>
      <c r="AP685" s="17"/>
      <c r="AQ685" s="48"/>
      <c r="AR685" s="17"/>
      <c r="AS685" s="17"/>
      <c r="AT685" s="17"/>
      <c r="AU685" s="17"/>
      <c r="AV685" s="17"/>
    </row>
    <row r="686" spans="1:48"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17"/>
      <c r="AO686" s="17"/>
      <c r="AP686" s="17"/>
      <c r="AQ686" s="48"/>
      <c r="AR686" s="17"/>
      <c r="AS686" s="17"/>
      <c r="AT686" s="17"/>
      <c r="AU686" s="17"/>
      <c r="AV686" s="17"/>
    </row>
    <row r="687" spans="1:48"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17"/>
      <c r="AO687" s="17"/>
      <c r="AP687" s="17"/>
      <c r="AQ687" s="48"/>
      <c r="AR687" s="17"/>
      <c r="AS687" s="17"/>
      <c r="AT687" s="17"/>
      <c r="AU687" s="17"/>
      <c r="AV687" s="17"/>
    </row>
    <row r="688" spans="1:4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17"/>
      <c r="AO688" s="17"/>
      <c r="AP688" s="17"/>
      <c r="AQ688" s="48"/>
      <c r="AR688" s="17"/>
      <c r="AS688" s="17"/>
      <c r="AT688" s="17"/>
      <c r="AU688" s="17"/>
      <c r="AV688" s="17"/>
    </row>
    <row r="689" spans="1:48"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17"/>
      <c r="AO689" s="17"/>
      <c r="AP689" s="17"/>
      <c r="AQ689" s="48"/>
      <c r="AR689" s="17"/>
      <c r="AS689" s="17"/>
      <c r="AT689" s="17"/>
      <c r="AU689" s="17"/>
      <c r="AV689" s="17"/>
    </row>
    <row r="690" spans="1:48"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17"/>
      <c r="AO690" s="17"/>
      <c r="AP690" s="17"/>
      <c r="AQ690" s="48"/>
      <c r="AR690" s="17"/>
      <c r="AS690" s="17"/>
      <c r="AT690" s="17"/>
      <c r="AU690" s="17"/>
      <c r="AV690" s="17"/>
    </row>
    <row r="691" spans="1:48"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17"/>
      <c r="AO691" s="17"/>
      <c r="AP691" s="17"/>
      <c r="AQ691" s="48"/>
      <c r="AR691" s="17"/>
      <c r="AS691" s="17"/>
      <c r="AT691" s="17"/>
      <c r="AU691" s="17"/>
      <c r="AV691" s="17"/>
    </row>
    <row r="692" spans="1:48"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17"/>
      <c r="AO692" s="17"/>
      <c r="AP692" s="17"/>
      <c r="AQ692" s="48"/>
      <c r="AR692" s="17"/>
      <c r="AS692" s="17"/>
      <c r="AT692" s="17"/>
      <c r="AU692" s="17"/>
      <c r="AV692" s="17"/>
    </row>
    <row r="693" spans="1:48"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17"/>
      <c r="AO693" s="17"/>
      <c r="AP693" s="17"/>
      <c r="AQ693" s="48"/>
      <c r="AR693" s="17"/>
      <c r="AS693" s="17"/>
      <c r="AT693" s="17"/>
      <c r="AU693" s="17"/>
      <c r="AV693" s="17"/>
    </row>
    <row r="694" spans="1:48"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17"/>
      <c r="AO694" s="17"/>
      <c r="AP694" s="17"/>
      <c r="AQ694" s="48"/>
      <c r="AR694" s="17"/>
      <c r="AS694" s="17"/>
      <c r="AT694" s="17"/>
      <c r="AU694" s="17"/>
      <c r="AV694" s="17"/>
    </row>
    <row r="695" spans="1:48"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17"/>
      <c r="AO695" s="17"/>
      <c r="AP695" s="17"/>
      <c r="AQ695" s="48"/>
      <c r="AR695" s="17"/>
      <c r="AS695" s="17"/>
      <c r="AT695" s="17"/>
      <c r="AU695" s="17"/>
      <c r="AV695" s="17"/>
    </row>
    <row r="696" spans="1:48"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17"/>
      <c r="AO696" s="17"/>
      <c r="AP696" s="17"/>
      <c r="AQ696" s="48"/>
      <c r="AR696" s="17"/>
      <c r="AS696" s="17"/>
      <c r="AT696" s="17"/>
      <c r="AU696" s="17"/>
      <c r="AV696" s="17"/>
    </row>
    <row r="697" spans="1:48"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17"/>
      <c r="AO697" s="17"/>
      <c r="AP697" s="17"/>
      <c r="AQ697" s="48"/>
      <c r="AR697" s="17"/>
      <c r="AS697" s="17"/>
      <c r="AT697" s="17"/>
      <c r="AU697" s="17"/>
      <c r="AV697" s="17"/>
    </row>
    <row r="698" spans="1:4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17"/>
      <c r="AO698" s="17"/>
      <c r="AP698" s="17"/>
      <c r="AQ698" s="48"/>
      <c r="AR698" s="17"/>
      <c r="AS698" s="17"/>
      <c r="AT698" s="17"/>
      <c r="AU698" s="17"/>
      <c r="AV698" s="17"/>
    </row>
    <row r="699" spans="1:48"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17"/>
      <c r="AO699" s="17"/>
      <c r="AP699" s="17"/>
      <c r="AQ699" s="48"/>
      <c r="AR699" s="17"/>
      <c r="AS699" s="17"/>
      <c r="AT699" s="17"/>
      <c r="AU699" s="17"/>
      <c r="AV699" s="17"/>
    </row>
    <row r="700" spans="1:48"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17"/>
      <c r="AO700" s="17"/>
      <c r="AP700" s="17"/>
      <c r="AQ700" s="48"/>
      <c r="AR700" s="17"/>
      <c r="AS700" s="17"/>
      <c r="AT700" s="17"/>
      <c r="AU700" s="17"/>
      <c r="AV700" s="17"/>
    </row>
    <row r="701" spans="1:48"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17"/>
      <c r="AO701" s="17"/>
      <c r="AP701" s="17"/>
      <c r="AQ701" s="48"/>
      <c r="AR701" s="17"/>
      <c r="AS701" s="17"/>
      <c r="AT701" s="17"/>
      <c r="AU701" s="17"/>
      <c r="AV701" s="17"/>
    </row>
    <row r="702" spans="1:48"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17"/>
      <c r="AO702" s="17"/>
      <c r="AP702" s="17"/>
      <c r="AQ702" s="48"/>
      <c r="AR702" s="17"/>
      <c r="AS702" s="17"/>
      <c r="AT702" s="17"/>
      <c r="AU702" s="17"/>
      <c r="AV702" s="17"/>
    </row>
    <row r="703" spans="1:48"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17"/>
      <c r="AO703" s="17"/>
      <c r="AP703" s="17"/>
      <c r="AQ703" s="48"/>
      <c r="AR703" s="17"/>
      <c r="AS703" s="17"/>
      <c r="AT703" s="17"/>
      <c r="AU703" s="17"/>
      <c r="AV703" s="17"/>
    </row>
    <row r="704" spans="1:48"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17"/>
      <c r="AO704" s="17"/>
      <c r="AP704" s="17"/>
      <c r="AQ704" s="48"/>
      <c r="AR704" s="17"/>
      <c r="AS704" s="17"/>
      <c r="AT704" s="17"/>
      <c r="AU704" s="17"/>
      <c r="AV704" s="17"/>
    </row>
    <row r="705" spans="1:48"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17"/>
      <c r="AO705" s="17"/>
      <c r="AP705" s="17"/>
      <c r="AQ705" s="48"/>
      <c r="AR705" s="17"/>
      <c r="AS705" s="17"/>
      <c r="AT705" s="17"/>
      <c r="AU705" s="17"/>
      <c r="AV705" s="17"/>
    </row>
    <row r="706" spans="1:48"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17"/>
      <c r="AO706" s="17"/>
      <c r="AP706" s="17"/>
      <c r="AQ706" s="48"/>
      <c r="AR706" s="17"/>
      <c r="AS706" s="17"/>
      <c r="AT706" s="17"/>
      <c r="AU706" s="17"/>
      <c r="AV706" s="17"/>
    </row>
    <row r="707" spans="1:48"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17"/>
      <c r="AO707" s="17"/>
      <c r="AP707" s="17"/>
      <c r="AQ707" s="48"/>
      <c r="AR707" s="17"/>
      <c r="AS707" s="17"/>
      <c r="AT707" s="17"/>
      <c r="AU707" s="17"/>
      <c r="AV707" s="17"/>
    </row>
    <row r="708" spans="1:4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17"/>
      <c r="AO708" s="17"/>
      <c r="AP708" s="17"/>
      <c r="AQ708" s="48"/>
      <c r="AR708" s="17"/>
      <c r="AS708" s="17"/>
      <c r="AT708" s="17"/>
      <c r="AU708" s="17"/>
      <c r="AV708" s="17"/>
    </row>
    <row r="709" spans="1:48"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17"/>
      <c r="AO709" s="17"/>
      <c r="AP709" s="17"/>
      <c r="AQ709" s="48"/>
      <c r="AR709" s="17"/>
      <c r="AS709" s="17"/>
      <c r="AT709" s="17"/>
      <c r="AU709" s="17"/>
      <c r="AV709" s="17"/>
    </row>
    <row r="710" spans="1:48"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17"/>
      <c r="AO710" s="17"/>
      <c r="AP710" s="17"/>
      <c r="AQ710" s="48"/>
      <c r="AR710" s="17"/>
      <c r="AS710" s="17"/>
      <c r="AT710" s="17"/>
      <c r="AU710" s="17"/>
      <c r="AV710" s="17"/>
    </row>
    <row r="711" spans="1:48"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17"/>
      <c r="AO711" s="17"/>
      <c r="AP711" s="17"/>
      <c r="AQ711" s="48"/>
      <c r="AR711" s="17"/>
      <c r="AS711" s="17"/>
      <c r="AT711" s="17"/>
      <c r="AU711" s="17"/>
      <c r="AV711" s="17"/>
    </row>
    <row r="712" spans="1:48"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17"/>
      <c r="AO712" s="17"/>
      <c r="AP712" s="17"/>
      <c r="AQ712" s="48"/>
      <c r="AR712" s="17"/>
      <c r="AS712" s="17"/>
      <c r="AT712" s="17"/>
      <c r="AU712" s="17"/>
      <c r="AV712" s="17"/>
    </row>
    <row r="713" spans="1:48"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17"/>
      <c r="AO713" s="17"/>
      <c r="AP713" s="17"/>
      <c r="AQ713" s="48"/>
      <c r="AR713" s="17"/>
      <c r="AS713" s="17"/>
      <c r="AT713" s="17"/>
      <c r="AU713" s="17"/>
      <c r="AV713" s="17"/>
    </row>
    <row r="714" spans="1:48"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17"/>
      <c r="AO714" s="17"/>
      <c r="AP714" s="17"/>
      <c r="AQ714" s="48"/>
      <c r="AR714" s="17"/>
      <c r="AS714" s="17"/>
      <c r="AT714" s="17"/>
      <c r="AU714" s="17"/>
      <c r="AV714" s="17"/>
    </row>
    <row r="715" spans="1:48"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17"/>
      <c r="AO715" s="17"/>
      <c r="AP715" s="17"/>
      <c r="AQ715" s="48"/>
      <c r="AR715" s="17"/>
      <c r="AS715" s="17"/>
      <c r="AT715" s="17"/>
      <c r="AU715" s="17"/>
      <c r="AV715" s="17"/>
    </row>
    <row r="716" spans="1:48"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17"/>
      <c r="AO716" s="17"/>
      <c r="AP716" s="17"/>
      <c r="AQ716" s="48"/>
      <c r="AR716" s="17"/>
      <c r="AS716" s="17"/>
      <c r="AT716" s="17"/>
      <c r="AU716" s="17"/>
      <c r="AV716" s="17"/>
    </row>
    <row r="717" spans="1:48"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17"/>
      <c r="AO717" s="17"/>
      <c r="AP717" s="17"/>
      <c r="AQ717" s="48"/>
      <c r="AR717" s="17"/>
      <c r="AS717" s="17"/>
      <c r="AT717" s="17"/>
      <c r="AU717" s="17"/>
      <c r="AV717" s="17"/>
    </row>
    <row r="718" spans="1:4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17"/>
      <c r="AO718" s="17"/>
      <c r="AP718" s="17"/>
      <c r="AQ718" s="48"/>
      <c r="AR718" s="17"/>
      <c r="AS718" s="17"/>
      <c r="AT718" s="17"/>
      <c r="AU718" s="17"/>
      <c r="AV718" s="17"/>
    </row>
    <row r="719" spans="1:48"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17"/>
      <c r="AO719" s="17"/>
      <c r="AP719" s="17"/>
      <c r="AQ719" s="48"/>
      <c r="AR719" s="17"/>
      <c r="AS719" s="17"/>
      <c r="AT719" s="17"/>
      <c r="AU719" s="17"/>
      <c r="AV719" s="17"/>
    </row>
    <row r="720" spans="1:48"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17"/>
      <c r="AO720" s="17"/>
      <c r="AP720" s="17"/>
      <c r="AQ720" s="48"/>
      <c r="AR720" s="17"/>
      <c r="AS720" s="17"/>
      <c r="AT720" s="17"/>
      <c r="AU720" s="17"/>
      <c r="AV720" s="17"/>
    </row>
    <row r="721" spans="1:48"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17"/>
      <c r="AO721" s="17"/>
      <c r="AP721" s="17"/>
      <c r="AQ721" s="48"/>
      <c r="AR721" s="17"/>
      <c r="AS721" s="17"/>
      <c r="AT721" s="17"/>
      <c r="AU721" s="17"/>
      <c r="AV721" s="17"/>
    </row>
    <row r="722" spans="1:48"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17"/>
      <c r="AO722" s="17"/>
      <c r="AP722" s="17"/>
      <c r="AQ722" s="48"/>
      <c r="AR722" s="17"/>
      <c r="AS722" s="17"/>
      <c r="AT722" s="17"/>
      <c r="AU722" s="17"/>
      <c r="AV722" s="17"/>
    </row>
    <row r="723" spans="1:48"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17"/>
      <c r="AO723" s="17"/>
      <c r="AP723" s="17"/>
      <c r="AQ723" s="48"/>
      <c r="AR723" s="17"/>
      <c r="AS723" s="17"/>
      <c r="AT723" s="17"/>
      <c r="AU723" s="17"/>
      <c r="AV723" s="17"/>
    </row>
    <row r="724" spans="1:48"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17"/>
      <c r="AO724" s="17"/>
      <c r="AP724" s="17"/>
      <c r="AQ724" s="48"/>
      <c r="AR724" s="17"/>
      <c r="AS724" s="17"/>
      <c r="AT724" s="17"/>
      <c r="AU724" s="17"/>
      <c r="AV724" s="17"/>
    </row>
    <row r="725" spans="1:48"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17"/>
      <c r="AO725" s="17"/>
      <c r="AP725" s="17"/>
      <c r="AQ725" s="48"/>
      <c r="AR725" s="17"/>
      <c r="AS725" s="17"/>
      <c r="AT725" s="17"/>
      <c r="AU725" s="17"/>
      <c r="AV725" s="17"/>
    </row>
    <row r="726" spans="1:48"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17"/>
      <c r="AO726" s="17"/>
      <c r="AP726" s="17"/>
      <c r="AQ726" s="48"/>
      <c r="AR726" s="17"/>
      <c r="AS726" s="17"/>
      <c r="AT726" s="17"/>
      <c r="AU726" s="17"/>
      <c r="AV726" s="17"/>
    </row>
    <row r="727" spans="1:48"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17"/>
      <c r="AO727" s="17"/>
      <c r="AP727" s="17"/>
      <c r="AQ727" s="48"/>
      <c r="AR727" s="17"/>
      <c r="AS727" s="17"/>
      <c r="AT727" s="17"/>
      <c r="AU727" s="17"/>
      <c r="AV727" s="17"/>
    </row>
    <row r="728" spans="1:4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17"/>
      <c r="AO728" s="17"/>
      <c r="AP728" s="17"/>
      <c r="AQ728" s="48"/>
      <c r="AR728" s="17"/>
      <c r="AS728" s="17"/>
      <c r="AT728" s="17"/>
      <c r="AU728" s="17"/>
      <c r="AV728" s="17"/>
    </row>
    <row r="729" spans="1:48"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17"/>
      <c r="AO729" s="17"/>
      <c r="AP729" s="17"/>
      <c r="AQ729" s="48"/>
      <c r="AR729" s="17"/>
      <c r="AS729" s="17"/>
      <c r="AT729" s="17"/>
      <c r="AU729" s="17"/>
      <c r="AV729" s="17"/>
    </row>
    <row r="730" spans="1:48"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17"/>
      <c r="AO730" s="17"/>
      <c r="AP730" s="17"/>
      <c r="AQ730" s="48"/>
      <c r="AR730" s="17"/>
      <c r="AS730" s="17"/>
      <c r="AT730" s="17"/>
      <c r="AU730" s="17"/>
      <c r="AV730" s="17"/>
    </row>
    <row r="731" spans="1:48"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17"/>
      <c r="AO731" s="17"/>
      <c r="AP731" s="17"/>
      <c r="AQ731" s="48"/>
      <c r="AR731" s="17"/>
      <c r="AS731" s="17"/>
      <c r="AT731" s="17"/>
      <c r="AU731" s="17"/>
      <c r="AV731" s="17"/>
    </row>
    <row r="732" spans="1:48"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17"/>
      <c r="AO732" s="17"/>
      <c r="AP732" s="17"/>
      <c r="AQ732" s="48"/>
      <c r="AR732" s="17"/>
      <c r="AS732" s="17"/>
      <c r="AT732" s="17"/>
      <c r="AU732" s="17"/>
      <c r="AV732" s="17"/>
    </row>
    <row r="733" spans="1:48"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17"/>
      <c r="AO733" s="17"/>
      <c r="AP733" s="17"/>
      <c r="AQ733" s="48"/>
      <c r="AR733" s="17"/>
      <c r="AS733" s="17"/>
      <c r="AT733" s="17"/>
      <c r="AU733" s="17"/>
      <c r="AV733" s="17"/>
    </row>
    <row r="734" spans="1:48"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17"/>
      <c r="AO734" s="17"/>
      <c r="AP734" s="17"/>
      <c r="AQ734" s="48"/>
      <c r="AR734" s="17"/>
      <c r="AS734" s="17"/>
      <c r="AT734" s="17"/>
      <c r="AU734" s="17"/>
      <c r="AV734" s="17"/>
    </row>
    <row r="735" spans="1:48"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17"/>
      <c r="AO735" s="17"/>
      <c r="AP735" s="17"/>
      <c r="AQ735" s="48"/>
      <c r="AR735" s="17"/>
      <c r="AS735" s="17"/>
      <c r="AT735" s="17"/>
      <c r="AU735" s="17"/>
      <c r="AV735" s="17"/>
    </row>
    <row r="736" spans="1:48"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17"/>
      <c r="AO736" s="17"/>
      <c r="AP736" s="17"/>
      <c r="AQ736" s="48"/>
      <c r="AR736" s="17"/>
      <c r="AS736" s="17"/>
      <c r="AT736" s="17"/>
      <c r="AU736" s="17"/>
      <c r="AV736" s="17"/>
    </row>
    <row r="737" spans="1:48"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17"/>
      <c r="AO737" s="17"/>
      <c r="AP737" s="17"/>
      <c r="AQ737" s="48"/>
      <c r="AR737" s="17"/>
      <c r="AS737" s="17"/>
      <c r="AT737" s="17"/>
      <c r="AU737" s="17"/>
      <c r="AV737" s="17"/>
    </row>
    <row r="738" spans="1:4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17"/>
      <c r="AO738" s="17"/>
      <c r="AP738" s="17"/>
      <c r="AQ738" s="48"/>
      <c r="AR738" s="17"/>
      <c r="AS738" s="17"/>
      <c r="AT738" s="17"/>
      <c r="AU738" s="17"/>
      <c r="AV738" s="17"/>
    </row>
    <row r="739" spans="1:48"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17"/>
      <c r="AO739" s="17"/>
      <c r="AP739" s="17"/>
      <c r="AQ739" s="48"/>
      <c r="AR739" s="17"/>
      <c r="AS739" s="17"/>
      <c r="AT739" s="17"/>
      <c r="AU739" s="17"/>
      <c r="AV739" s="17"/>
    </row>
    <row r="740" spans="1:48"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17"/>
      <c r="AO740" s="17"/>
      <c r="AP740" s="17"/>
      <c r="AQ740" s="48"/>
      <c r="AR740" s="17"/>
      <c r="AS740" s="17"/>
      <c r="AT740" s="17"/>
      <c r="AU740" s="17"/>
      <c r="AV740" s="17"/>
    </row>
    <row r="741" spans="1:48"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17"/>
      <c r="AO741" s="17"/>
      <c r="AP741" s="17"/>
      <c r="AQ741" s="48"/>
      <c r="AR741" s="17"/>
      <c r="AS741" s="17"/>
      <c r="AT741" s="17"/>
      <c r="AU741" s="17"/>
      <c r="AV741" s="17"/>
    </row>
    <row r="742" spans="1:48"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17"/>
      <c r="AO742" s="17"/>
      <c r="AP742" s="17"/>
      <c r="AQ742" s="48"/>
      <c r="AR742" s="17"/>
      <c r="AS742" s="17"/>
      <c r="AT742" s="17"/>
      <c r="AU742" s="17"/>
      <c r="AV742" s="17"/>
    </row>
    <row r="743" spans="1:48"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17"/>
      <c r="AO743" s="17"/>
      <c r="AP743" s="17"/>
      <c r="AQ743" s="48"/>
      <c r="AR743" s="17"/>
      <c r="AS743" s="17"/>
      <c r="AT743" s="17"/>
      <c r="AU743" s="17"/>
      <c r="AV743" s="17"/>
    </row>
    <row r="744" spans="1:48"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17"/>
      <c r="AO744" s="17"/>
      <c r="AP744" s="17"/>
      <c r="AQ744" s="48"/>
      <c r="AR744" s="17"/>
      <c r="AS744" s="17"/>
      <c r="AT744" s="17"/>
      <c r="AU744" s="17"/>
      <c r="AV744" s="17"/>
    </row>
    <row r="745" spans="1:48"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17"/>
      <c r="AO745" s="17"/>
      <c r="AP745" s="17"/>
      <c r="AQ745" s="48"/>
      <c r="AR745" s="17"/>
      <c r="AS745" s="17"/>
      <c r="AT745" s="17"/>
      <c r="AU745" s="17"/>
      <c r="AV745" s="17"/>
    </row>
    <row r="746" spans="1:48"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17"/>
      <c r="AO746" s="17"/>
      <c r="AP746" s="17"/>
      <c r="AQ746" s="48"/>
      <c r="AR746" s="17"/>
      <c r="AS746" s="17"/>
      <c r="AT746" s="17"/>
      <c r="AU746" s="17"/>
      <c r="AV746" s="17"/>
    </row>
    <row r="747" spans="1:48"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17"/>
      <c r="AO747" s="17"/>
      <c r="AP747" s="17"/>
      <c r="AQ747" s="48"/>
      <c r="AR747" s="17"/>
      <c r="AS747" s="17"/>
      <c r="AT747" s="17"/>
      <c r="AU747" s="17"/>
      <c r="AV747" s="17"/>
    </row>
    <row r="748" spans="1: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17"/>
      <c r="AO748" s="17"/>
      <c r="AP748" s="17"/>
      <c r="AQ748" s="48"/>
      <c r="AR748" s="17"/>
      <c r="AS748" s="17"/>
      <c r="AT748" s="17"/>
      <c r="AU748" s="17"/>
      <c r="AV748" s="17"/>
    </row>
    <row r="749" spans="1:48"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17"/>
      <c r="AO749" s="17"/>
      <c r="AP749" s="17"/>
      <c r="AQ749" s="48"/>
      <c r="AR749" s="17"/>
      <c r="AS749" s="17"/>
      <c r="AT749" s="17"/>
      <c r="AU749" s="17"/>
      <c r="AV749" s="17"/>
    </row>
    <row r="750" spans="1:48"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17"/>
      <c r="AO750" s="17"/>
      <c r="AP750" s="17"/>
      <c r="AQ750" s="48"/>
      <c r="AR750" s="17"/>
      <c r="AS750" s="17"/>
      <c r="AT750" s="17"/>
      <c r="AU750" s="17"/>
      <c r="AV750" s="17"/>
    </row>
    <row r="751" spans="1:48"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17"/>
      <c r="AO751" s="17"/>
      <c r="AP751" s="17"/>
      <c r="AQ751" s="48"/>
      <c r="AR751" s="17"/>
      <c r="AS751" s="17"/>
      <c r="AT751" s="17"/>
      <c r="AU751" s="17"/>
      <c r="AV751" s="17"/>
    </row>
    <row r="752" spans="1:48"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17"/>
      <c r="AO752" s="17"/>
      <c r="AP752" s="17"/>
      <c r="AQ752" s="48"/>
      <c r="AR752" s="17"/>
      <c r="AS752" s="17"/>
      <c r="AT752" s="17"/>
      <c r="AU752" s="17"/>
      <c r="AV752" s="17"/>
    </row>
    <row r="753" spans="1:48"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17"/>
      <c r="AO753" s="17"/>
      <c r="AP753" s="17"/>
      <c r="AQ753" s="48"/>
      <c r="AR753" s="17"/>
      <c r="AS753" s="17"/>
      <c r="AT753" s="17"/>
      <c r="AU753" s="17"/>
      <c r="AV753" s="17"/>
    </row>
    <row r="754" spans="1:48"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17"/>
      <c r="AO754" s="17"/>
      <c r="AP754" s="17"/>
      <c r="AQ754" s="48"/>
      <c r="AR754" s="17"/>
      <c r="AS754" s="17"/>
      <c r="AT754" s="17"/>
      <c r="AU754" s="17"/>
      <c r="AV754" s="17"/>
    </row>
    <row r="755" spans="1:48"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17"/>
      <c r="AO755" s="17"/>
      <c r="AP755" s="17"/>
      <c r="AQ755" s="48"/>
      <c r="AR755" s="17"/>
      <c r="AS755" s="17"/>
      <c r="AT755" s="17"/>
      <c r="AU755" s="17"/>
      <c r="AV755" s="17"/>
    </row>
    <row r="756" spans="1:48"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17"/>
      <c r="AO756" s="17"/>
      <c r="AP756" s="17"/>
      <c r="AQ756" s="48"/>
      <c r="AR756" s="17"/>
      <c r="AS756" s="17"/>
      <c r="AT756" s="17"/>
      <c r="AU756" s="17"/>
      <c r="AV756" s="17"/>
    </row>
    <row r="757" spans="1:48"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17"/>
      <c r="AO757" s="17"/>
      <c r="AP757" s="17"/>
      <c r="AQ757" s="48"/>
      <c r="AR757" s="17"/>
      <c r="AS757" s="17"/>
      <c r="AT757" s="17"/>
      <c r="AU757" s="17"/>
      <c r="AV757" s="17"/>
    </row>
    <row r="758" spans="1:4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17"/>
      <c r="AO758" s="17"/>
      <c r="AP758" s="17"/>
      <c r="AQ758" s="48"/>
      <c r="AR758" s="17"/>
      <c r="AS758" s="17"/>
      <c r="AT758" s="17"/>
      <c r="AU758" s="17"/>
      <c r="AV758" s="17"/>
    </row>
    <row r="759" spans="1:48"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17"/>
      <c r="AO759" s="17"/>
      <c r="AP759" s="17"/>
      <c r="AQ759" s="48"/>
      <c r="AR759" s="17"/>
      <c r="AS759" s="17"/>
      <c r="AT759" s="17"/>
      <c r="AU759" s="17"/>
      <c r="AV759" s="17"/>
    </row>
    <row r="760" spans="1:48"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17"/>
      <c r="AO760" s="17"/>
      <c r="AP760" s="17"/>
      <c r="AQ760" s="48"/>
      <c r="AR760" s="17"/>
      <c r="AS760" s="17"/>
      <c r="AT760" s="17"/>
      <c r="AU760" s="17"/>
      <c r="AV760" s="17"/>
    </row>
    <row r="761" spans="1:48"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17"/>
      <c r="AO761" s="17"/>
      <c r="AP761" s="17"/>
      <c r="AQ761" s="48"/>
      <c r="AR761" s="17"/>
      <c r="AS761" s="17"/>
      <c r="AT761" s="17"/>
      <c r="AU761" s="17"/>
      <c r="AV761" s="17"/>
    </row>
    <row r="762" spans="1:48"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17"/>
      <c r="AO762" s="17"/>
      <c r="AP762" s="17"/>
      <c r="AQ762" s="48"/>
      <c r="AR762" s="17"/>
      <c r="AS762" s="17"/>
      <c r="AT762" s="17"/>
      <c r="AU762" s="17"/>
      <c r="AV762" s="17"/>
    </row>
    <row r="763" spans="1:48"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17"/>
      <c r="AO763" s="17"/>
      <c r="AP763" s="17"/>
      <c r="AQ763" s="48"/>
      <c r="AR763" s="17"/>
      <c r="AS763" s="17"/>
      <c r="AT763" s="17"/>
      <c r="AU763" s="17"/>
      <c r="AV763" s="17"/>
    </row>
    <row r="764" spans="1:48"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17"/>
      <c r="AO764" s="17"/>
      <c r="AP764" s="17"/>
      <c r="AQ764" s="48"/>
      <c r="AR764" s="17"/>
      <c r="AS764" s="17"/>
      <c r="AT764" s="17"/>
      <c r="AU764" s="17"/>
      <c r="AV764" s="17"/>
    </row>
    <row r="765" spans="1:48"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17"/>
      <c r="AO765" s="17"/>
      <c r="AP765" s="17"/>
      <c r="AQ765" s="48"/>
      <c r="AR765" s="17"/>
      <c r="AS765" s="17"/>
      <c r="AT765" s="17"/>
      <c r="AU765" s="17"/>
      <c r="AV765" s="17"/>
    </row>
    <row r="766" spans="1:48"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17"/>
      <c r="AO766" s="17"/>
      <c r="AP766" s="17"/>
      <c r="AQ766" s="48"/>
      <c r="AR766" s="17"/>
      <c r="AS766" s="17"/>
      <c r="AT766" s="17"/>
      <c r="AU766" s="17"/>
      <c r="AV766" s="17"/>
    </row>
    <row r="767" spans="1:48"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17"/>
      <c r="AO767" s="17"/>
      <c r="AP767" s="17"/>
      <c r="AQ767" s="48"/>
      <c r="AR767" s="17"/>
      <c r="AS767" s="17"/>
      <c r="AT767" s="17"/>
      <c r="AU767" s="17"/>
      <c r="AV767" s="17"/>
    </row>
    <row r="768" spans="1:4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17"/>
      <c r="AO768" s="17"/>
      <c r="AP768" s="17"/>
      <c r="AQ768" s="48"/>
      <c r="AR768" s="17"/>
      <c r="AS768" s="17"/>
      <c r="AT768" s="17"/>
      <c r="AU768" s="17"/>
      <c r="AV768" s="17"/>
    </row>
    <row r="769" spans="1:48"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17"/>
      <c r="AO769" s="17"/>
      <c r="AP769" s="17"/>
      <c r="AQ769" s="48"/>
      <c r="AR769" s="17"/>
      <c r="AS769" s="17"/>
      <c r="AT769" s="17"/>
      <c r="AU769" s="17"/>
      <c r="AV769" s="17"/>
    </row>
    <row r="770" spans="1:48"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17"/>
      <c r="AO770" s="17"/>
      <c r="AP770" s="17"/>
      <c r="AQ770" s="48"/>
      <c r="AR770" s="17"/>
      <c r="AS770" s="17"/>
      <c r="AT770" s="17"/>
      <c r="AU770" s="17"/>
      <c r="AV770" s="17"/>
    </row>
    <row r="771" spans="1:48"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17"/>
      <c r="AO771" s="17"/>
      <c r="AP771" s="17"/>
      <c r="AQ771" s="48"/>
      <c r="AR771" s="17"/>
      <c r="AS771" s="17"/>
      <c r="AT771" s="17"/>
      <c r="AU771" s="17"/>
      <c r="AV771" s="17"/>
    </row>
    <row r="772" spans="1:48"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17"/>
      <c r="AO772" s="17"/>
      <c r="AP772" s="17"/>
      <c r="AQ772" s="48"/>
      <c r="AR772" s="17"/>
      <c r="AS772" s="17"/>
      <c r="AT772" s="17"/>
      <c r="AU772" s="17"/>
      <c r="AV772" s="17"/>
    </row>
    <row r="773" spans="1:48"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17"/>
      <c r="AO773" s="17"/>
      <c r="AP773" s="17"/>
      <c r="AQ773" s="48"/>
      <c r="AR773" s="17"/>
      <c r="AS773" s="17"/>
      <c r="AT773" s="17"/>
      <c r="AU773" s="17"/>
      <c r="AV773" s="17"/>
    </row>
    <row r="774" spans="1:48"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17"/>
      <c r="AO774" s="17"/>
      <c r="AP774" s="17"/>
      <c r="AQ774" s="48"/>
      <c r="AR774" s="17"/>
      <c r="AS774" s="17"/>
      <c r="AT774" s="17"/>
      <c r="AU774" s="17"/>
      <c r="AV774" s="17"/>
    </row>
    <row r="775" spans="1:48"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17"/>
      <c r="AO775" s="17"/>
      <c r="AP775" s="17"/>
      <c r="AQ775" s="48"/>
      <c r="AR775" s="17"/>
      <c r="AS775" s="17"/>
      <c r="AT775" s="17"/>
      <c r="AU775" s="17"/>
      <c r="AV775" s="17"/>
    </row>
    <row r="776" spans="1:48"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17"/>
      <c r="AO776" s="17"/>
      <c r="AP776" s="17"/>
      <c r="AQ776" s="48"/>
      <c r="AR776" s="17"/>
      <c r="AS776" s="17"/>
      <c r="AT776" s="17"/>
      <c r="AU776" s="17"/>
      <c r="AV776" s="17"/>
    </row>
    <row r="777" spans="1:48"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17"/>
      <c r="AO777" s="17"/>
      <c r="AP777" s="17"/>
      <c r="AQ777" s="48"/>
      <c r="AR777" s="17"/>
      <c r="AS777" s="17"/>
      <c r="AT777" s="17"/>
      <c r="AU777" s="17"/>
      <c r="AV777" s="17"/>
    </row>
    <row r="778" spans="1:4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17"/>
      <c r="AO778" s="17"/>
      <c r="AP778" s="17"/>
      <c r="AQ778" s="48"/>
      <c r="AR778" s="17"/>
      <c r="AS778" s="17"/>
      <c r="AT778" s="17"/>
      <c r="AU778" s="17"/>
      <c r="AV778" s="17"/>
    </row>
    <row r="779" spans="1:48"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17"/>
      <c r="AO779" s="17"/>
      <c r="AP779" s="17"/>
      <c r="AQ779" s="48"/>
      <c r="AR779" s="17"/>
      <c r="AS779" s="17"/>
      <c r="AT779" s="17"/>
      <c r="AU779" s="17"/>
      <c r="AV779" s="17"/>
    </row>
    <row r="780" spans="1:48"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17"/>
      <c r="AO780" s="17"/>
      <c r="AP780" s="17"/>
      <c r="AQ780" s="48"/>
      <c r="AR780" s="17"/>
      <c r="AS780" s="17"/>
      <c r="AT780" s="17"/>
      <c r="AU780" s="17"/>
      <c r="AV780" s="17"/>
    </row>
    <row r="781" spans="1:48"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17"/>
      <c r="AO781" s="17"/>
      <c r="AP781" s="17"/>
      <c r="AQ781" s="48"/>
      <c r="AR781" s="17"/>
      <c r="AS781" s="17"/>
      <c r="AT781" s="17"/>
      <c r="AU781" s="17"/>
      <c r="AV781" s="17"/>
    </row>
    <row r="782" spans="1:48"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17"/>
      <c r="AO782" s="17"/>
      <c r="AP782" s="17"/>
      <c r="AQ782" s="48"/>
      <c r="AR782" s="17"/>
      <c r="AS782" s="17"/>
      <c r="AT782" s="17"/>
      <c r="AU782" s="17"/>
      <c r="AV782" s="17"/>
    </row>
    <row r="783" spans="1:48"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17"/>
      <c r="AO783" s="17"/>
      <c r="AP783" s="17"/>
      <c r="AQ783" s="48"/>
      <c r="AR783" s="17"/>
      <c r="AS783" s="17"/>
      <c r="AT783" s="17"/>
      <c r="AU783" s="17"/>
      <c r="AV783" s="17"/>
    </row>
    <row r="784" spans="1:48"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17"/>
      <c r="AO784" s="17"/>
      <c r="AP784" s="17"/>
      <c r="AQ784" s="48"/>
      <c r="AR784" s="17"/>
      <c r="AS784" s="17"/>
      <c r="AT784" s="17"/>
      <c r="AU784" s="17"/>
      <c r="AV784" s="17"/>
    </row>
    <row r="785" spans="1:48"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17"/>
      <c r="AO785" s="17"/>
      <c r="AP785" s="17"/>
      <c r="AQ785" s="48"/>
      <c r="AR785" s="17"/>
      <c r="AS785" s="17"/>
      <c r="AT785" s="17"/>
      <c r="AU785" s="17"/>
      <c r="AV785" s="17"/>
    </row>
    <row r="786" spans="1:48"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17"/>
      <c r="AO786" s="17"/>
      <c r="AP786" s="17"/>
      <c r="AQ786" s="48"/>
      <c r="AR786" s="17"/>
      <c r="AS786" s="17"/>
      <c r="AT786" s="17"/>
      <c r="AU786" s="17"/>
      <c r="AV786" s="17"/>
    </row>
    <row r="787" spans="1:48"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17"/>
      <c r="AO787" s="17"/>
      <c r="AP787" s="17"/>
      <c r="AQ787" s="48"/>
      <c r="AR787" s="17"/>
      <c r="AS787" s="17"/>
      <c r="AT787" s="17"/>
      <c r="AU787" s="17"/>
      <c r="AV787" s="17"/>
    </row>
    <row r="788" spans="1:4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17"/>
      <c r="AO788" s="17"/>
      <c r="AP788" s="17"/>
      <c r="AQ788" s="48"/>
      <c r="AR788" s="17"/>
      <c r="AS788" s="17"/>
      <c r="AT788" s="17"/>
      <c r="AU788" s="17"/>
      <c r="AV788" s="17"/>
    </row>
    <row r="789" spans="1:48"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17"/>
      <c r="AO789" s="17"/>
      <c r="AP789" s="17"/>
      <c r="AQ789" s="48"/>
      <c r="AR789" s="17"/>
      <c r="AS789" s="17"/>
      <c r="AT789" s="17"/>
      <c r="AU789" s="17"/>
      <c r="AV789" s="17"/>
    </row>
    <row r="790" spans="1:48"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17"/>
      <c r="AO790" s="17"/>
      <c r="AP790" s="17"/>
      <c r="AQ790" s="48"/>
      <c r="AR790" s="17"/>
      <c r="AS790" s="17"/>
      <c r="AT790" s="17"/>
      <c r="AU790" s="17"/>
      <c r="AV790" s="17"/>
    </row>
    <row r="791" spans="1:48"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17"/>
      <c r="AO791" s="17"/>
      <c r="AP791" s="17"/>
      <c r="AQ791" s="48"/>
      <c r="AR791" s="17"/>
      <c r="AS791" s="17"/>
      <c r="AT791" s="17"/>
      <c r="AU791" s="17"/>
      <c r="AV791" s="17"/>
    </row>
    <row r="792" spans="1:48"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17"/>
      <c r="AO792" s="17"/>
      <c r="AP792" s="17"/>
      <c r="AQ792" s="48"/>
      <c r="AR792" s="17"/>
      <c r="AS792" s="17"/>
      <c r="AT792" s="17"/>
      <c r="AU792" s="17"/>
      <c r="AV792" s="17"/>
    </row>
    <row r="793" spans="1:48"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17"/>
      <c r="AO793" s="17"/>
      <c r="AP793" s="17"/>
      <c r="AQ793" s="48"/>
      <c r="AR793" s="17"/>
      <c r="AS793" s="17"/>
      <c r="AT793" s="17"/>
      <c r="AU793" s="17"/>
      <c r="AV793" s="17"/>
    </row>
    <row r="794" spans="1:48"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17"/>
      <c r="AO794" s="17"/>
      <c r="AP794" s="17"/>
      <c r="AQ794" s="48"/>
      <c r="AR794" s="17"/>
      <c r="AS794" s="17"/>
      <c r="AT794" s="17"/>
      <c r="AU794" s="17"/>
      <c r="AV794" s="17"/>
    </row>
    <row r="795" spans="1:48"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17"/>
      <c r="AO795" s="17"/>
      <c r="AP795" s="17"/>
      <c r="AQ795" s="48"/>
      <c r="AR795" s="17"/>
      <c r="AS795" s="17"/>
      <c r="AT795" s="17"/>
      <c r="AU795" s="17"/>
      <c r="AV795" s="17"/>
    </row>
    <row r="796" spans="1:48"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17"/>
      <c r="AO796" s="17"/>
      <c r="AP796" s="17"/>
      <c r="AQ796" s="48"/>
      <c r="AR796" s="17"/>
      <c r="AS796" s="17"/>
      <c r="AT796" s="17"/>
      <c r="AU796" s="17"/>
      <c r="AV796" s="17"/>
    </row>
    <row r="797" spans="1:48"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17"/>
      <c r="AO797" s="17"/>
      <c r="AP797" s="17"/>
      <c r="AQ797" s="48"/>
      <c r="AR797" s="17"/>
      <c r="AS797" s="17"/>
      <c r="AT797" s="17"/>
      <c r="AU797" s="17"/>
      <c r="AV797" s="17"/>
    </row>
    <row r="798" spans="1:4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17"/>
      <c r="AO798" s="17"/>
      <c r="AP798" s="17"/>
      <c r="AQ798" s="48"/>
      <c r="AR798" s="17"/>
      <c r="AS798" s="17"/>
      <c r="AT798" s="17"/>
      <c r="AU798" s="17"/>
      <c r="AV798" s="17"/>
    </row>
    <row r="799" spans="1:48"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17"/>
      <c r="AO799" s="17"/>
      <c r="AP799" s="17"/>
      <c r="AQ799" s="48"/>
      <c r="AR799" s="17"/>
      <c r="AS799" s="17"/>
      <c r="AT799" s="17"/>
      <c r="AU799" s="17"/>
      <c r="AV799" s="17"/>
    </row>
    <row r="800" spans="1:48"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17"/>
      <c r="AO800" s="17"/>
      <c r="AP800" s="17"/>
      <c r="AQ800" s="48"/>
      <c r="AR800" s="17"/>
      <c r="AS800" s="17"/>
      <c r="AT800" s="17"/>
      <c r="AU800" s="17"/>
      <c r="AV800" s="17"/>
    </row>
    <row r="801" spans="1:48"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17"/>
      <c r="AO801" s="17"/>
      <c r="AP801" s="17"/>
      <c r="AQ801" s="48"/>
      <c r="AR801" s="17"/>
      <c r="AS801" s="17"/>
      <c r="AT801" s="17"/>
      <c r="AU801" s="17"/>
      <c r="AV801" s="17"/>
    </row>
    <row r="802" spans="1:48"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17"/>
      <c r="AO802" s="17"/>
      <c r="AP802" s="17"/>
      <c r="AQ802" s="48"/>
      <c r="AR802" s="17"/>
      <c r="AS802" s="17"/>
      <c r="AT802" s="17"/>
      <c r="AU802" s="17"/>
      <c r="AV802" s="17"/>
    </row>
    <row r="803" spans="1:48"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17"/>
      <c r="AO803" s="17"/>
      <c r="AP803" s="17"/>
      <c r="AQ803" s="48"/>
      <c r="AR803" s="17"/>
      <c r="AS803" s="17"/>
      <c r="AT803" s="17"/>
      <c r="AU803" s="17"/>
      <c r="AV803" s="17"/>
    </row>
    <row r="804" spans="1:48"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17"/>
      <c r="AO804" s="17"/>
      <c r="AP804" s="17"/>
      <c r="AQ804" s="48"/>
      <c r="AR804" s="17"/>
      <c r="AS804" s="17"/>
      <c r="AT804" s="17"/>
      <c r="AU804" s="17"/>
      <c r="AV804" s="17"/>
    </row>
    <row r="805" spans="1:48"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17"/>
      <c r="AO805" s="17"/>
      <c r="AP805" s="17"/>
      <c r="AQ805" s="48"/>
      <c r="AR805" s="17"/>
      <c r="AS805" s="17"/>
      <c r="AT805" s="17"/>
      <c r="AU805" s="17"/>
      <c r="AV805" s="17"/>
    </row>
    <row r="806" spans="1:48"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17"/>
      <c r="AO806" s="17"/>
      <c r="AP806" s="17"/>
      <c r="AQ806" s="48"/>
      <c r="AR806" s="17"/>
      <c r="AS806" s="17"/>
      <c r="AT806" s="17"/>
      <c r="AU806" s="17"/>
      <c r="AV806" s="17"/>
    </row>
    <row r="807" spans="1:48"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17"/>
      <c r="AO807" s="17"/>
      <c r="AP807" s="17"/>
      <c r="AQ807" s="48"/>
      <c r="AR807" s="17"/>
      <c r="AS807" s="17"/>
      <c r="AT807" s="17"/>
      <c r="AU807" s="17"/>
      <c r="AV807" s="17"/>
    </row>
    <row r="808" spans="1:4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17"/>
      <c r="AO808" s="17"/>
      <c r="AP808" s="17"/>
      <c r="AQ808" s="48"/>
      <c r="AR808" s="17"/>
      <c r="AS808" s="17"/>
      <c r="AT808" s="17"/>
      <c r="AU808" s="17"/>
      <c r="AV808" s="17"/>
    </row>
    <row r="809" spans="1:48"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17"/>
      <c r="AO809" s="17"/>
      <c r="AP809" s="17"/>
      <c r="AQ809" s="48"/>
      <c r="AR809" s="17"/>
      <c r="AS809" s="17"/>
      <c r="AT809" s="17"/>
      <c r="AU809" s="17"/>
      <c r="AV809" s="17"/>
    </row>
    <row r="810" spans="1:48"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17"/>
      <c r="AO810" s="17"/>
      <c r="AP810" s="17"/>
      <c r="AQ810" s="48"/>
      <c r="AR810" s="17"/>
      <c r="AS810" s="17"/>
      <c r="AT810" s="17"/>
      <c r="AU810" s="17"/>
      <c r="AV810" s="17"/>
    </row>
    <row r="811" spans="1:48"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17"/>
      <c r="AO811" s="17"/>
      <c r="AP811" s="17"/>
      <c r="AQ811" s="48"/>
      <c r="AR811" s="17"/>
      <c r="AS811" s="17"/>
      <c r="AT811" s="17"/>
      <c r="AU811" s="17"/>
      <c r="AV811" s="17"/>
    </row>
    <row r="812" spans="1:48"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17"/>
      <c r="AO812" s="17"/>
      <c r="AP812" s="17"/>
      <c r="AQ812" s="48"/>
      <c r="AR812" s="17"/>
      <c r="AS812" s="17"/>
      <c r="AT812" s="17"/>
      <c r="AU812" s="17"/>
      <c r="AV812" s="17"/>
    </row>
    <row r="813" spans="1:48"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17"/>
      <c r="AO813" s="17"/>
      <c r="AP813" s="17"/>
      <c r="AQ813" s="48"/>
      <c r="AR813" s="17"/>
      <c r="AS813" s="17"/>
      <c r="AT813" s="17"/>
      <c r="AU813" s="17"/>
      <c r="AV813" s="17"/>
    </row>
    <row r="814" spans="1:48"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17"/>
      <c r="AO814" s="17"/>
      <c r="AP814" s="17"/>
      <c r="AQ814" s="48"/>
      <c r="AR814" s="17"/>
      <c r="AS814" s="17"/>
      <c r="AT814" s="17"/>
      <c r="AU814" s="17"/>
      <c r="AV814" s="17"/>
    </row>
    <row r="815" spans="1:48"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17"/>
      <c r="AO815" s="17"/>
      <c r="AP815" s="17"/>
      <c r="AQ815" s="48"/>
      <c r="AR815" s="17"/>
      <c r="AS815" s="17"/>
      <c r="AT815" s="17"/>
      <c r="AU815" s="17"/>
      <c r="AV815" s="17"/>
    </row>
    <row r="816" spans="1:48"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17"/>
      <c r="AO816" s="17"/>
      <c r="AP816" s="17"/>
      <c r="AQ816" s="48"/>
      <c r="AR816" s="17"/>
      <c r="AS816" s="17"/>
      <c r="AT816" s="17"/>
      <c r="AU816" s="17"/>
      <c r="AV816" s="17"/>
    </row>
    <row r="817" spans="1:48"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17"/>
      <c r="AO817" s="17"/>
      <c r="AP817" s="17"/>
      <c r="AQ817" s="48"/>
      <c r="AR817" s="17"/>
      <c r="AS817" s="17"/>
      <c r="AT817" s="17"/>
      <c r="AU817" s="17"/>
      <c r="AV817" s="17"/>
    </row>
    <row r="818" spans="1:4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17"/>
      <c r="AO818" s="17"/>
      <c r="AP818" s="17"/>
      <c r="AQ818" s="48"/>
      <c r="AR818" s="17"/>
      <c r="AS818" s="17"/>
      <c r="AT818" s="17"/>
      <c r="AU818" s="17"/>
      <c r="AV818" s="17"/>
    </row>
    <row r="819" spans="1:48"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17"/>
      <c r="AO819" s="17"/>
      <c r="AP819" s="17"/>
      <c r="AQ819" s="48"/>
      <c r="AR819" s="17"/>
      <c r="AS819" s="17"/>
      <c r="AT819" s="17"/>
      <c r="AU819" s="17"/>
      <c r="AV819" s="17"/>
    </row>
    <row r="820" spans="1:48"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17"/>
      <c r="AO820" s="17"/>
      <c r="AP820" s="17"/>
      <c r="AQ820" s="48"/>
      <c r="AR820" s="17"/>
      <c r="AS820" s="17"/>
      <c r="AT820" s="17"/>
      <c r="AU820" s="17"/>
      <c r="AV820" s="17"/>
    </row>
    <row r="821" spans="1:48"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17"/>
      <c r="AO821" s="17"/>
      <c r="AP821" s="17"/>
      <c r="AQ821" s="48"/>
      <c r="AR821" s="17"/>
      <c r="AS821" s="17"/>
      <c r="AT821" s="17"/>
      <c r="AU821" s="17"/>
      <c r="AV821" s="17"/>
    </row>
    <row r="822" spans="1:48"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17"/>
      <c r="AO822" s="17"/>
      <c r="AP822" s="17"/>
      <c r="AQ822" s="48"/>
      <c r="AR822" s="17"/>
      <c r="AS822" s="17"/>
      <c r="AT822" s="17"/>
      <c r="AU822" s="17"/>
      <c r="AV822" s="17"/>
    </row>
    <row r="823" spans="1:48"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17"/>
      <c r="AO823" s="17"/>
      <c r="AP823" s="17"/>
      <c r="AQ823" s="48"/>
      <c r="AR823" s="17"/>
      <c r="AS823" s="17"/>
      <c r="AT823" s="17"/>
      <c r="AU823" s="17"/>
      <c r="AV823" s="17"/>
    </row>
    <row r="824" spans="1:48"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17"/>
      <c r="AO824" s="17"/>
      <c r="AP824" s="17"/>
      <c r="AQ824" s="48"/>
      <c r="AR824" s="17"/>
      <c r="AS824" s="17"/>
      <c r="AT824" s="17"/>
      <c r="AU824" s="17"/>
      <c r="AV824" s="17"/>
    </row>
    <row r="825" spans="1:48"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17"/>
      <c r="AO825" s="17"/>
      <c r="AP825" s="17"/>
      <c r="AQ825" s="48"/>
      <c r="AR825" s="17"/>
      <c r="AS825" s="17"/>
      <c r="AT825" s="17"/>
      <c r="AU825" s="17"/>
      <c r="AV825" s="17"/>
    </row>
    <row r="826" spans="1:48"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17"/>
      <c r="AO826" s="17"/>
      <c r="AP826" s="17"/>
      <c r="AQ826" s="48"/>
      <c r="AR826" s="17"/>
      <c r="AS826" s="17"/>
      <c r="AT826" s="17"/>
      <c r="AU826" s="17"/>
      <c r="AV826" s="17"/>
    </row>
    <row r="827" spans="1:48"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17"/>
      <c r="AO827" s="17"/>
      <c r="AP827" s="17"/>
      <c r="AQ827" s="48"/>
      <c r="AR827" s="17"/>
      <c r="AS827" s="17"/>
      <c r="AT827" s="17"/>
      <c r="AU827" s="17"/>
      <c r="AV827" s="17"/>
    </row>
    <row r="828" spans="1:4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17"/>
      <c r="AO828" s="17"/>
      <c r="AP828" s="17"/>
      <c r="AQ828" s="48"/>
      <c r="AR828" s="17"/>
      <c r="AS828" s="17"/>
      <c r="AT828" s="17"/>
      <c r="AU828" s="17"/>
      <c r="AV828" s="17"/>
    </row>
    <row r="829" spans="1:48"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17"/>
      <c r="AO829" s="17"/>
      <c r="AP829" s="17"/>
      <c r="AQ829" s="48"/>
      <c r="AR829" s="17"/>
      <c r="AS829" s="17"/>
      <c r="AT829" s="17"/>
      <c r="AU829" s="17"/>
      <c r="AV829" s="17"/>
    </row>
    <row r="830" spans="1:48"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17"/>
      <c r="AO830" s="17"/>
      <c r="AP830" s="17"/>
      <c r="AQ830" s="48"/>
      <c r="AR830" s="17"/>
      <c r="AS830" s="17"/>
      <c r="AT830" s="17"/>
      <c r="AU830" s="17"/>
      <c r="AV830" s="17"/>
    </row>
    <row r="831" spans="1:48"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17"/>
      <c r="AO831" s="17"/>
      <c r="AP831" s="17"/>
      <c r="AQ831" s="48"/>
      <c r="AR831" s="17"/>
      <c r="AS831" s="17"/>
      <c r="AT831" s="17"/>
      <c r="AU831" s="17"/>
      <c r="AV831" s="17"/>
    </row>
    <row r="832" spans="1:48"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17"/>
      <c r="AO832" s="17"/>
      <c r="AP832" s="17"/>
      <c r="AQ832" s="48"/>
      <c r="AR832" s="17"/>
      <c r="AS832" s="17"/>
      <c r="AT832" s="17"/>
      <c r="AU832" s="17"/>
      <c r="AV832" s="17"/>
    </row>
    <row r="833" spans="1:48"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17"/>
      <c r="AO833" s="17"/>
      <c r="AP833" s="17"/>
      <c r="AQ833" s="48"/>
      <c r="AR833" s="17"/>
      <c r="AS833" s="17"/>
      <c r="AT833" s="17"/>
      <c r="AU833" s="17"/>
      <c r="AV833" s="17"/>
    </row>
    <row r="834" spans="1:48"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17"/>
      <c r="AO834" s="17"/>
      <c r="AP834" s="17"/>
      <c r="AQ834" s="48"/>
      <c r="AR834" s="17"/>
      <c r="AS834" s="17"/>
      <c r="AT834" s="17"/>
      <c r="AU834" s="17"/>
      <c r="AV834" s="17"/>
    </row>
    <row r="835" spans="1:48"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17"/>
      <c r="AO835" s="17"/>
      <c r="AP835" s="17"/>
      <c r="AQ835" s="48"/>
      <c r="AR835" s="17"/>
      <c r="AS835" s="17"/>
      <c r="AT835" s="17"/>
      <c r="AU835" s="17"/>
      <c r="AV835" s="17"/>
    </row>
    <row r="836" spans="1:48"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17"/>
      <c r="AO836" s="17"/>
      <c r="AP836" s="17"/>
      <c r="AQ836" s="48"/>
      <c r="AR836" s="17"/>
      <c r="AS836" s="17"/>
      <c r="AT836" s="17"/>
      <c r="AU836" s="17"/>
      <c r="AV836" s="17"/>
    </row>
    <row r="837" spans="1:48"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17"/>
      <c r="AO837" s="17"/>
      <c r="AP837" s="17"/>
      <c r="AQ837" s="48"/>
      <c r="AR837" s="17"/>
      <c r="AS837" s="17"/>
      <c r="AT837" s="17"/>
      <c r="AU837" s="17"/>
      <c r="AV837" s="17"/>
    </row>
    <row r="838" spans="1:4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17"/>
      <c r="AO838" s="17"/>
      <c r="AP838" s="17"/>
      <c r="AQ838" s="48"/>
      <c r="AR838" s="17"/>
      <c r="AS838" s="17"/>
      <c r="AT838" s="17"/>
      <c r="AU838" s="17"/>
      <c r="AV838" s="17"/>
    </row>
    <row r="839" spans="1:48"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17"/>
      <c r="AO839" s="17"/>
      <c r="AP839" s="17"/>
      <c r="AQ839" s="48"/>
      <c r="AR839" s="17"/>
      <c r="AS839" s="17"/>
      <c r="AT839" s="17"/>
      <c r="AU839" s="17"/>
      <c r="AV839" s="17"/>
    </row>
    <row r="840" spans="1:48"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17"/>
      <c r="AO840" s="17"/>
      <c r="AP840" s="17"/>
      <c r="AQ840" s="48"/>
      <c r="AR840" s="17"/>
      <c r="AS840" s="17"/>
      <c r="AT840" s="17"/>
      <c r="AU840" s="17"/>
      <c r="AV840" s="17"/>
    </row>
    <row r="841" spans="1:48"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17"/>
      <c r="AO841" s="17"/>
      <c r="AP841" s="17"/>
      <c r="AQ841" s="48"/>
      <c r="AR841" s="17"/>
      <c r="AS841" s="17"/>
      <c r="AT841" s="17"/>
      <c r="AU841" s="17"/>
      <c r="AV841" s="17"/>
    </row>
    <row r="842" spans="1:48"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17"/>
      <c r="AO842" s="17"/>
      <c r="AP842" s="17"/>
      <c r="AQ842" s="48"/>
      <c r="AR842" s="17"/>
      <c r="AS842" s="17"/>
      <c r="AT842" s="17"/>
      <c r="AU842" s="17"/>
      <c r="AV842" s="17"/>
    </row>
    <row r="843" spans="1:48"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17"/>
      <c r="AO843" s="17"/>
      <c r="AP843" s="17"/>
      <c r="AQ843" s="48"/>
      <c r="AR843" s="17"/>
      <c r="AS843" s="17"/>
      <c r="AT843" s="17"/>
      <c r="AU843" s="17"/>
      <c r="AV843" s="17"/>
    </row>
    <row r="844" spans="1:48"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17"/>
      <c r="AO844" s="17"/>
      <c r="AP844" s="17"/>
      <c r="AQ844" s="48"/>
      <c r="AR844" s="17"/>
      <c r="AS844" s="17"/>
      <c r="AT844" s="17"/>
      <c r="AU844" s="17"/>
      <c r="AV844" s="17"/>
    </row>
    <row r="845" spans="1:48"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17"/>
      <c r="AO845" s="17"/>
      <c r="AP845" s="17"/>
      <c r="AQ845" s="48"/>
      <c r="AR845" s="17"/>
      <c r="AS845" s="17"/>
      <c r="AT845" s="17"/>
      <c r="AU845" s="17"/>
      <c r="AV845" s="17"/>
    </row>
    <row r="846" spans="1:48"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17"/>
      <c r="AO846" s="17"/>
      <c r="AP846" s="17"/>
      <c r="AQ846" s="48"/>
      <c r="AR846" s="17"/>
      <c r="AS846" s="17"/>
      <c r="AT846" s="17"/>
      <c r="AU846" s="17"/>
      <c r="AV846" s="17"/>
    </row>
    <row r="847" spans="1:48"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17"/>
      <c r="AO847" s="17"/>
      <c r="AP847" s="17"/>
      <c r="AQ847" s="48"/>
      <c r="AR847" s="17"/>
      <c r="AS847" s="17"/>
      <c r="AT847" s="17"/>
      <c r="AU847" s="17"/>
      <c r="AV847" s="17"/>
    </row>
    <row r="848" spans="1: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17"/>
      <c r="AO848" s="17"/>
      <c r="AP848" s="17"/>
      <c r="AQ848" s="48"/>
      <c r="AR848" s="17"/>
      <c r="AS848" s="17"/>
      <c r="AT848" s="17"/>
      <c r="AU848" s="17"/>
      <c r="AV848" s="17"/>
    </row>
    <row r="849" spans="1:48"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17"/>
      <c r="AO849" s="17"/>
      <c r="AP849" s="17"/>
      <c r="AQ849" s="48"/>
      <c r="AR849" s="17"/>
      <c r="AS849" s="17"/>
      <c r="AT849" s="17"/>
      <c r="AU849" s="17"/>
      <c r="AV849" s="17"/>
    </row>
    <row r="850" spans="1:48"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17"/>
      <c r="AO850" s="17"/>
      <c r="AP850" s="17"/>
      <c r="AQ850" s="48"/>
      <c r="AR850" s="17"/>
      <c r="AS850" s="17"/>
      <c r="AT850" s="17"/>
      <c r="AU850" s="17"/>
      <c r="AV850" s="17"/>
    </row>
    <row r="851" spans="1:48"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17"/>
      <c r="AO851" s="17"/>
      <c r="AP851" s="17"/>
      <c r="AQ851" s="48"/>
      <c r="AR851" s="17"/>
      <c r="AS851" s="17"/>
      <c r="AT851" s="17"/>
      <c r="AU851" s="17"/>
      <c r="AV851" s="17"/>
    </row>
    <row r="852" spans="1:48"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17"/>
      <c r="AO852" s="17"/>
      <c r="AP852" s="17"/>
      <c r="AQ852" s="48"/>
      <c r="AR852" s="17"/>
      <c r="AS852" s="17"/>
      <c r="AT852" s="17"/>
      <c r="AU852" s="17"/>
      <c r="AV852" s="17"/>
    </row>
    <row r="853" spans="1:48"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17"/>
      <c r="AO853" s="17"/>
      <c r="AP853" s="17"/>
      <c r="AQ853" s="48"/>
      <c r="AR853" s="17"/>
      <c r="AS853" s="17"/>
      <c r="AT853" s="17"/>
      <c r="AU853" s="17"/>
      <c r="AV853" s="17"/>
    </row>
    <row r="854" spans="1:48"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17"/>
      <c r="AO854" s="17"/>
      <c r="AP854" s="17"/>
      <c r="AQ854" s="48"/>
      <c r="AR854" s="17"/>
      <c r="AS854" s="17"/>
      <c r="AT854" s="17"/>
      <c r="AU854" s="17"/>
      <c r="AV854" s="17"/>
    </row>
    <row r="855" spans="1:48"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17"/>
      <c r="AO855" s="17"/>
      <c r="AP855" s="17"/>
      <c r="AQ855" s="48"/>
      <c r="AR855" s="17"/>
      <c r="AS855" s="17"/>
      <c r="AT855" s="17"/>
      <c r="AU855" s="17"/>
      <c r="AV855" s="17"/>
    </row>
    <row r="856" spans="1:48"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17"/>
      <c r="AO856" s="17"/>
      <c r="AP856" s="17"/>
      <c r="AQ856" s="48"/>
      <c r="AR856" s="17"/>
      <c r="AS856" s="17"/>
      <c r="AT856" s="17"/>
      <c r="AU856" s="17"/>
      <c r="AV856" s="17"/>
    </row>
    <row r="857" spans="1:48"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17"/>
      <c r="AO857" s="17"/>
      <c r="AP857" s="17"/>
      <c r="AQ857" s="48"/>
      <c r="AR857" s="17"/>
      <c r="AS857" s="17"/>
      <c r="AT857" s="17"/>
      <c r="AU857" s="17"/>
      <c r="AV857" s="17"/>
    </row>
    <row r="858" spans="1:4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17"/>
      <c r="AO858" s="17"/>
      <c r="AP858" s="17"/>
      <c r="AQ858" s="48"/>
      <c r="AR858" s="17"/>
      <c r="AS858" s="17"/>
      <c r="AT858" s="17"/>
      <c r="AU858" s="17"/>
      <c r="AV858" s="17"/>
    </row>
    <row r="859" spans="1:48"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17"/>
      <c r="AO859" s="17"/>
      <c r="AP859" s="17"/>
      <c r="AQ859" s="48"/>
      <c r="AR859" s="17"/>
      <c r="AS859" s="17"/>
      <c r="AT859" s="17"/>
      <c r="AU859" s="17"/>
      <c r="AV859" s="17"/>
    </row>
    <row r="860" spans="1:48"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17"/>
      <c r="AO860" s="17"/>
      <c r="AP860" s="17"/>
      <c r="AQ860" s="48"/>
      <c r="AR860" s="17"/>
      <c r="AS860" s="17"/>
      <c r="AT860" s="17"/>
      <c r="AU860" s="17"/>
      <c r="AV860" s="17"/>
    </row>
    <row r="861" spans="1:48"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17"/>
      <c r="AO861" s="17"/>
      <c r="AP861" s="17"/>
      <c r="AQ861" s="48"/>
      <c r="AR861" s="17"/>
      <c r="AS861" s="17"/>
      <c r="AT861" s="17"/>
      <c r="AU861" s="17"/>
      <c r="AV861" s="17"/>
    </row>
    <row r="862" spans="1:48"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17"/>
      <c r="AO862" s="17"/>
      <c r="AP862" s="17"/>
      <c r="AQ862" s="48"/>
      <c r="AR862" s="17"/>
      <c r="AS862" s="17"/>
      <c r="AT862" s="17"/>
      <c r="AU862" s="17"/>
      <c r="AV862" s="17"/>
    </row>
    <row r="863" spans="1:48"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17"/>
      <c r="AO863" s="17"/>
      <c r="AP863" s="17"/>
      <c r="AQ863" s="48"/>
      <c r="AR863" s="17"/>
      <c r="AS863" s="17"/>
      <c r="AT863" s="17"/>
      <c r="AU863" s="17"/>
      <c r="AV863" s="17"/>
    </row>
    <row r="864" spans="1:48"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17"/>
      <c r="AO864" s="17"/>
      <c r="AP864" s="17"/>
      <c r="AQ864" s="48"/>
      <c r="AR864" s="17"/>
      <c r="AS864" s="17"/>
      <c r="AT864" s="17"/>
      <c r="AU864" s="17"/>
      <c r="AV864" s="17"/>
    </row>
    <row r="865" spans="1:48"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17"/>
      <c r="AO865" s="17"/>
      <c r="AP865" s="17"/>
      <c r="AQ865" s="48"/>
      <c r="AR865" s="17"/>
      <c r="AS865" s="17"/>
      <c r="AT865" s="17"/>
      <c r="AU865" s="17"/>
      <c r="AV865" s="17"/>
    </row>
    <row r="866" spans="1:48"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17"/>
      <c r="AO866" s="17"/>
      <c r="AP866" s="17"/>
      <c r="AQ866" s="48"/>
      <c r="AR866" s="17"/>
      <c r="AS866" s="17"/>
      <c r="AT866" s="17"/>
      <c r="AU866" s="17"/>
      <c r="AV866" s="17"/>
    </row>
    <row r="867" spans="1:48"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17"/>
      <c r="AO867" s="17"/>
      <c r="AP867" s="17"/>
      <c r="AQ867" s="48"/>
      <c r="AR867" s="17"/>
      <c r="AS867" s="17"/>
      <c r="AT867" s="17"/>
      <c r="AU867" s="17"/>
      <c r="AV867" s="17"/>
    </row>
    <row r="868" spans="1:4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17"/>
      <c r="AO868" s="17"/>
      <c r="AP868" s="17"/>
      <c r="AQ868" s="48"/>
      <c r="AR868" s="17"/>
      <c r="AS868" s="17"/>
      <c r="AT868" s="17"/>
      <c r="AU868" s="17"/>
      <c r="AV868" s="17"/>
    </row>
    <row r="869" spans="1:48"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17"/>
      <c r="AO869" s="17"/>
      <c r="AP869" s="17"/>
      <c r="AQ869" s="48"/>
      <c r="AR869" s="17"/>
      <c r="AS869" s="17"/>
      <c r="AT869" s="17"/>
      <c r="AU869" s="17"/>
      <c r="AV869" s="17"/>
    </row>
    <row r="870" spans="1:48"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17"/>
      <c r="AO870" s="17"/>
      <c r="AP870" s="17"/>
      <c r="AQ870" s="48"/>
      <c r="AR870" s="17"/>
      <c r="AS870" s="17"/>
      <c r="AT870" s="17"/>
      <c r="AU870" s="17"/>
      <c r="AV870" s="17"/>
    </row>
    <row r="871" spans="1:48"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17"/>
      <c r="AO871" s="17"/>
      <c r="AP871" s="17"/>
      <c r="AQ871" s="48"/>
      <c r="AR871" s="17"/>
      <c r="AS871" s="17"/>
      <c r="AT871" s="17"/>
      <c r="AU871" s="17"/>
      <c r="AV871" s="17"/>
    </row>
    <row r="872" spans="1:48"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17"/>
      <c r="AO872" s="17"/>
      <c r="AP872" s="17"/>
      <c r="AQ872" s="48"/>
      <c r="AR872" s="17"/>
      <c r="AS872" s="17"/>
      <c r="AT872" s="17"/>
      <c r="AU872" s="17"/>
      <c r="AV872" s="17"/>
    </row>
    <row r="873" spans="1:48"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17"/>
      <c r="AO873" s="17"/>
      <c r="AP873" s="17"/>
      <c r="AQ873" s="48"/>
      <c r="AR873" s="17"/>
      <c r="AS873" s="17"/>
      <c r="AT873" s="17"/>
      <c r="AU873" s="17"/>
      <c r="AV873" s="17"/>
    </row>
    <row r="874" spans="1:48"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17"/>
      <c r="AO874" s="17"/>
      <c r="AP874" s="17"/>
      <c r="AQ874" s="48"/>
      <c r="AR874" s="17"/>
      <c r="AS874" s="17"/>
      <c r="AT874" s="17"/>
      <c r="AU874" s="17"/>
      <c r="AV874" s="17"/>
    </row>
    <row r="875" spans="1:48"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17"/>
      <c r="AO875" s="17"/>
      <c r="AP875" s="17"/>
      <c r="AQ875" s="48"/>
      <c r="AR875" s="17"/>
      <c r="AS875" s="17"/>
      <c r="AT875" s="17"/>
      <c r="AU875" s="17"/>
      <c r="AV875" s="17"/>
    </row>
    <row r="876" spans="1:48"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17"/>
      <c r="AO876" s="17"/>
      <c r="AP876" s="17"/>
      <c r="AQ876" s="48"/>
      <c r="AR876" s="17"/>
      <c r="AS876" s="17"/>
      <c r="AT876" s="17"/>
      <c r="AU876" s="17"/>
      <c r="AV876" s="17"/>
    </row>
    <row r="877" spans="1:48"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17"/>
      <c r="AO877" s="17"/>
      <c r="AP877" s="17"/>
      <c r="AQ877" s="48"/>
      <c r="AR877" s="17"/>
      <c r="AS877" s="17"/>
      <c r="AT877" s="17"/>
      <c r="AU877" s="17"/>
      <c r="AV877" s="17"/>
    </row>
    <row r="878" spans="1:4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17"/>
      <c r="AO878" s="17"/>
      <c r="AP878" s="17"/>
      <c r="AQ878" s="48"/>
      <c r="AR878" s="17"/>
      <c r="AS878" s="17"/>
      <c r="AT878" s="17"/>
      <c r="AU878" s="17"/>
      <c r="AV878" s="17"/>
    </row>
    <row r="879" spans="1:48"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17"/>
      <c r="AO879" s="17"/>
      <c r="AP879" s="17"/>
      <c r="AQ879" s="48"/>
      <c r="AR879" s="17"/>
      <c r="AS879" s="17"/>
      <c r="AT879" s="17"/>
      <c r="AU879" s="17"/>
      <c r="AV879" s="17"/>
    </row>
    <row r="880" spans="1:48"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17"/>
      <c r="AO880" s="17"/>
      <c r="AP880" s="17"/>
      <c r="AQ880" s="48"/>
      <c r="AR880" s="17"/>
      <c r="AS880" s="17"/>
      <c r="AT880" s="17"/>
      <c r="AU880" s="17"/>
      <c r="AV880" s="17"/>
    </row>
    <row r="881" spans="1:48"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17"/>
      <c r="AO881" s="17"/>
      <c r="AP881" s="17"/>
      <c r="AQ881" s="48"/>
      <c r="AR881" s="17"/>
      <c r="AS881" s="17"/>
      <c r="AT881" s="17"/>
      <c r="AU881" s="17"/>
      <c r="AV881" s="17"/>
    </row>
    <row r="882" spans="1:48"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17"/>
      <c r="AO882" s="17"/>
      <c r="AP882" s="17"/>
      <c r="AQ882" s="48"/>
      <c r="AR882" s="17"/>
      <c r="AS882" s="17"/>
      <c r="AT882" s="17"/>
      <c r="AU882" s="17"/>
      <c r="AV882" s="17"/>
    </row>
    <row r="883" spans="1:48"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17"/>
      <c r="AO883" s="17"/>
      <c r="AP883" s="17"/>
      <c r="AQ883" s="48"/>
      <c r="AR883" s="17"/>
      <c r="AS883" s="17"/>
      <c r="AT883" s="17"/>
      <c r="AU883" s="17"/>
      <c r="AV883" s="17"/>
    </row>
    <row r="884" spans="1:48"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17"/>
      <c r="AO884" s="17"/>
      <c r="AP884" s="17"/>
      <c r="AQ884" s="48"/>
      <c r="AR884" s="17"/>
      <c r="AS884" s="17"/>
      <c r="AT884" s="17"/>
      <c r="AU884" s="17"/>
      <c r="AV884" s="17"/>
    </row>
    <row r="885" spans="1:48"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17"/>
      <c r="AO885" s="17"/>
      <c r="AP885" s="17"/>
      <c r="AQ885" s="48"/>
      <c r="AR885" s="17"/>
      <c r="AS885" s="17"/>
      <c r="AT885" s="17"/>
      <c r="AU885" s="17"/>
      <c r="AV885" s="17"/>
    </row>
    <row r="886" spans="1:48"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17"/>
      <c r="AO886" s="17"/>
      <c r="AP886" s="17"/>
      <c r="AQ886" s="48"/>
      <c r="AR886" s="17"/>
      <c r="AS886" s="17"/>
      <c r="AT886" s="17"/>
      <c r="AU886" s="17"/>
      <c r="AV886" s="17"/>
    </row>
    <row r="887" spans="1:48"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17"/>
      <c r="AO887" s="17"/>
      <c r="AP887" s="17"/>
      <c r="AQ887" s="48"/>
      <c r="AR887" s="17"/>
      <c r="AS887" s="17"/>
      <c r="AT887" s="17"/>
      <c r="AU887" s="17"/>
      <c r="AV887" s="17"/>
    </row>
    <row r="888" spans="1:4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17"/>
      <c r="AO888" s="17"/>
      <c r="AP888" s="17"/>
      <c r="AQ888" s="48"/>
      <c r="AR888" s="17"/>
      <c r="AS888" s="17"/>
      <c r="AT888" s="17"/>
      <c r="AU888" s="17"/>
      <c r="AV888" s="17"/>
    </row>
    <row r="889" spans="1:48"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17"/>
      <c r="AO889" s="17"/>
      <c r="AP889" s="17"/>
      <c r="AQ889" s="48"/>
      <c r="AR889" s="17"/>
      <c r="AS889" s="17"/>
      <c r="AT889" s="17"/>
      <c r="AU889" s="17"/>
      <c r="AV889" s="17"/>
    </row>
    <row r="890" spans="1:48"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17"/>
      <c r="AO890" s="17"/>
      <c r="AP890" s="17"/>
      <c r="AQ890" s="48"/>
      <c r="AR890" s="17"/>
      <c r="AS890" s="17"/>
      <c r="AT890" s="17"/>
      <c r="AU890" s="17"/>
      <c r="AV890" s="17"/>
    </row>
    <row r="891" spans="1:48"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17"/>
      <c r="AO891" s="17"/>
      <c r="AP891" s="17"/>
      <c r="AQ891" s="48"/>
      <c r="AR891" s="17"/>
      <c r="AS891" s="17"/>
      <c r="AT891" s="17"/>
      <c r="AU891" s="17"/>
      <c r="AV891" s="17"/>
    </row>
    <row r="892" spans="1:48"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17"/>
      <c r="AO892" s="17"/>
      <c r="AP892" s="17"/>
      <c r="AQ892" s="48"/>
      <c r="AR892" s="17"/>
      <c r="AS892" s="17"/>
      <c r="AT892" s="17"/>
      <c r="AU892" s="17"/>
      <c r="AV892" s="17"/>
    </row>
    <row r="893" spans="1:48"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17"/>
      <c r="AO893" s="17"/>
      <c r="AP893" s="17"/>
      <c r="AQ893" s="48"/>
      <c r="AR893" s="17"/>
      <c r="AS893" s="17"/>
      <c r="AT893" s="17"/>
      <c r="AU893" s="17"/>
      <c r="AV893" s="17"/>
    </row>
    <row r="894" spans="1:48"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17"/>
      <c r="AO894" s="17"/>
      <c r="AP894" s="17"/>
      <c r="AQ894" s="48"/>
      <c r="AR894" s="17"/>
      <c r="AS894" s="17"/>
      <c r="AT894" s="17"/>
      <c r="AU894" s="17"/>
      <c r="AV894" s="17"/>
    </row>
    <row r="895" spans="1:48"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17"/>
      <c r="AO895" s="17"/>
      <c r="AP895" s="17"/>
      <c r="AQ895" s="48"/>
      <c r="AR895" s="17"/>
      <c r="AS895" s="17"/>
      <c r="AT895" s="17"/>
      <c r="AU895" s="17"/>
      <c r="AV895" s="17"/>
    </row>
    <row r="896" spans="1:48"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17"/>
      <c r="AO896" s="17"/>
      <c r="AP896" s="17"/>
      <c r="AQ896" s="48"/>
      <c r="AR896" s="17"/>
      <c r="AS896" s="17"/>
      <c r="AT896" s="17"/>
      <c r="AU896" s="17"/>
      <c r="AV896" s="17"/>
    </row>
    <row r="897" spans="1:48"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17"/>
      <c r="AO897" s="17"/>
      <c r="AP897" s="17"/>
      <c r="AQ897" s="48"/>
      <c r="AR897" s="17"/>
      <c r="AS897" s="17"/>
      <c r="AT897" s="17"/>
      <c r="AU897" s="17"/>
      <c r="AV897" s="17"/>
    </row>
    <row r="898" spans="1:4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17"/>
      <c r="AO898" s="17"/>
      <c r="AP898" s="17"/>
      <c r="AQ898" s="48"/>
      <c r="AR898" s="17"/>
      <c r="AS898" s="17"/>
      <c r="AT898" s="17"/>
      <c r="AU898" s="17"/>
      <c r="AV898" s="17"/>
    </row>
    <row r="899" spans="1:48"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17"/>
      <c r="AO899" s="17"/>
      <c r="AP899" s="17"/>
      <c r="AQ899" s="48"/>
      <c r="AR899" s="17"/>
      <c r="AS899" s="17"/>
      <c r="AT899" s="17"/>
      <c r="AU899" s="17"/>
      <c r="AV899" s="17"/>
    </row>
    <row r="900" spans="1:48"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17"/>
      <c r="AO900" s="17"/>
      <c r="AP900" s="17"/>
      <c r="AQ900" s="48"/>
      <c r="AR900" s="17"/>
      <c r="AS900" s="17"/>
      <c r="AT900" s="17"/>
      <c r="AU900" s="17"/>
      <c r="AV900" s="17"/>
    </row>
    <row r="901" spans="1:48"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17"/>
      <c r="AO901" s="17"/>
      <c r="AP901" s="17"/>
      <c r="AQ901" s="48"/>
      <c r="AR901" s="17"/>
      <c r="AS901" s="17"/>
      <c r="AT901" s="17"/>
      <c r="AU901" s="17"/>
      <c r="AV901" s="17"/>
    </row>
    <row r="902" spans="1:48"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17"/>
      <c r="AO902" s="17"/>
      <c r="AP902" s="17"/>
      <c r="AQ902" s="48"/>
      <c r="AR902" s="17"/>
      <c r="AS902" s="17"/>
      <c r="AT902" s="17"/>
      <c r="AU902" s="17"/>
      <c r="AV902" s="17"/>
    </row>
    <row r="903" spans="1:48"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17"/>
      <c r="AO903" s="17"/>
      <c r="AP903" s="17"/>
      <c r="AQ903" s="48"/>
      <c r="AR903" s="17"/>
      <c r="AS903" s="17"/>
      <c r="AT903" s="17"/>
      <c r="AU903" s="17"/>
      <c r="AV903" s="17"/>
    </row>
    <row r="904" spans="1:48"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17"/>
      <c r="AO904" s="17"/>
      <c r="AP904" s="17"/>
      <c r="AQ904" s="48"/>
      <c r="AR904" s="17"/>
      <c r="AS904" s="17"/>
      <c r="AT904" s="17"/>
      <c r="AU904" s="17"/>
      <c r="AV904" s="17"/>
    </row>
    <row r="905" spans="1:48"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17"/>
      <c r="AO905" s="17"/>
      <c r="AP905" s="17"/>
      <c r="AQ905" s="48"/>
      <c r="AR905" s="17"/>
      <c r="AS905" s="17"/>
      <c r="AT905" s="17"/>
      <c r="AU905" s="17"/>
      <c r="AV905" s="17"/>
    </row>
    <row r="906" spans="1:48"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17"/>
      <c r="AO906" s="17"/>
      <c r="AP906" s="17"/>
      <c r="AQ906" s="48"/>
      <c r="AR906" s="17"/>
      <c r="AS906" s="17"/>
      <c r="AT906" s="17"/>
      <c r="AU906" s="17"/>
      <c r="AV906" s="17"/>
    </row>
    <row r="907" spans="1:48"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17"/>
      <c r="AO907" s="17"/>
      <c r="AP907" s="17"/>
      <c r="AQ907" s="48"/>
      <c r="AR907" s="17"/>
      <c r="AS907" s="17"/>
      <c r="AT907" s="17"/>
      <c r="AU907" s="17"/>
      <c r="AV907" s="17"/>
    </row>
    <row r="908" spans="1:4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17"/>
      <c r="AO908" s="17"/>
      <c r="AP908" s="17"/>
      <c r="AQ908" s="48"/>
      <c r="AR908" s="17"/>
      <c r="AS908" s="17"/>
      <c r="AT908" s="17"/>
      <c r="AU908" s="17"/>
      <c r="AV908" s="17"/>
    </row>
    <row r="909" spans="1:48"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17"/>
      <c r="AO909" s="17"/>
      <c r="AP909" s="17"/>
      <c r="AQ909" s="48"/>
      <c r="AR909" s="17"/>
      <c r="AS909" s="17"/>
      <c r="AT909" s="17"/>
      <c r="AU909" s="17"/>
      <c r="AV909" s="17"/>
    </row>
    <row r="910" spans="1:48"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17"/>
      <c r="AO910" s="17"/>
      <c r="AP910" s="17"/>
      <c r="AQ910" s="48"/>
      <c r="AR910" s="17"/>
      <c r="AS910" s="17"/>
      <c r="AT910" s="17"/>
      <c r="AU910" s="17"/>
      <c r="AV910" s="17"/>
    </row>
    <row r="911" spans="1:48"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17"/>
      <c r="AO911" s="17"/>
      <c r="AP911" s="17"/>
      <c r="AQ911" s="48"/>
      <c r="AR911" s="17"/>
      <c r="AS911" s="17"/>
      <c r="AT911" s="17"/>
      <c r="AU911" s="17"/>
      <c r="AV911" s="17"/>
    </row>
    <row r="912" spans="1:48"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17"/>
      <c r="AO912" s="17"/>
      <c r="AP912" s="17"/>
      <c r="AQ912" s="48"/>
      <c r="AR912" s="17"/>
      <c r="AS912" s="17"/>
      <c r="AT912" s="17"/>
      <c r="AU912" s="17"/>
      <c r="AV912" s="17"/>
    </row>
    <row r="913" spans="1:48"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17"/>
      <c r="AO913" s="17"/>
      <c r="AP913" s="17"/>
      <c r="AQ913" s="48"/>
      <c r="AR913" s="17"/>
      <c r="AS913" s="17"/>
      <c r="AT913" s="17"/>
      <c r="AU913" s="17"/>
      <c r="AV913" s="17"/>
    </row>
    <row r="914" spans="1:48"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17"/>
      <c r="AO914" s="17"/>
      <c r="AP914" s="17"/>
      <c r="AQ914" s="48"/>
      <c r="AR914" s="17"/>
      <c r="AS914" s="17"/>
      <c r="AT914" s="17"/>
      <c r="AU914" s="17"/>
      <c r="AV914" s="17"/>
    </row>
    <row r="915" spans="1:48"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17"/>
      <c r="AO915" s="17"/>
      <c r="AP915" s="17"/>
      <c r="AQ915" s="48"/>
      <c r="AR915" s="17"/>
      <c r="AS915" s="17"/>
      <c r="AT915" s="17"/>
      <c r="AU915" s="17"/>
      <c r="AV915" s="17"/>
    </row>
    <row r="916" spans="1:48"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17"/>
      <c r="AO916" s="17"/>
      <c r="AP916" s="17"/>
      <c r="AQ916" s="48"/>
      <c r="AR916" s="17"/>
      <c r="AS916" s="17"/>
      <c r="AT916" s="17"/>
      <c r="AU916" s="17"/>
      <c r="AV916" s="17"/>
    </row>
    <row r="917" spans="1:48"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17"/>
      <c r="AO917" s="17"/>
      <c r="AP917" s="17"/>
      <c r="AQ917" s="48"/>
      <c r="AR917" s="17"/>
      <c r="AS917" s="17"/>
      <c r="AT917" s="17"/>
      <c r="AU917" s="17"/>
      <c r="AV917" s="17"/>
    </row>
    <row r="918" spans="1:4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17"/>
      <c r="AO918" s="17"/>
      <c r="AP918" s="17"/>
      <c r="AQ918" s="48"/>
      <c r="AR918" s="17"/>
      <c r="AS918" s="17"/>
      <c r="AT918" s="17"/>
      <c r="AU918" s="17"/>
      <c r="AV918" s="17"/>
    </row>
    <row r="919" spans="1:48"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17"/>
      <c r="AO919" s="17"/>
      <c r="AP919" s="17"/>
      <c r="AQ919" s="48"/>
      <c r="AR919" s="17"/>
      <c r="AS919" s="17"/>
      <c r="AT919" s="17"/>
      <c r="AU919" s="17"/>
      <c r="AV919" s="17"/>
    </row>
    <row r="920" spans="1:48"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17"/>
      <c r="AO920" s="17"/>
      <c r="AP920" s="17"/>
      <c r="AQ920" s="48"/>
      <c r="AR920" s="17"/>
      <c r="AS920" s="17"/>
      <c r="AT920" s="17"/>
      <c r="AU920" s="17"/>
      <c r="AV920" s="17"/>
    </row>
    <row r="921" spans="1:48"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17"/>
      <c r="AO921" s="17"/>
      <c r="AP921" s="17"/>
      <c r="AQ921" s="48"/>
      <c r="AR921" s="17"/>
      <c r="AS921" s="17"/>
      <c r="AT921" s="17"/>
      <c r="AU921" s="17"/>
      <c r="AV921" s="17"/>
    </row>
    <row r="922" spans="1:48"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17"/>
      <c r="AO922" s="17"/>
      <c r="AP922" s="17"/>
      <c r="AQ922" s="48"/>
      <c r="AR922" s="17"/>
      <c r="AS922" s="17"/>
      <c r="AT922" s="17"/>
      <c r="AU922" s="17"/>
      <c r="AV922" s="17"/>
    </row>
    <row r="923" spans="1:48"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17"/>
      <c r="AO923" s="17"/>
      <c r="AP923" s="17"/>
      <c r="AQ923" s="48"/>
      <c r="AR923" s="17"/>
      <c r="AS923" s="17"/>
      <c r="AT923" s="17"/>
      <c r="AU923" s="17"/>
      <c r="AV923" s="17"/>
    </row>
    <row r="924" spans="1:48"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17"/>
      <c r="AO924" s="17"/>
      <c r="AP924" s="17"/>
      <c r="AQ924" s="48"/>
      <c r="AR924" s="17"/>
      <c r="AS924" s="17"/>
      <c r="AT924" s="17"/>
      <c r="AU924" s="17"/>
      <c r="AV924" s="17"/>
    </row>
    <row r="925" spans="1:48"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17"/>
      <c r="AO925" s="17"/>
      <c r="AP925" s="17"/>
      <c r="AQ925" s="48"/>
      <c r="AR925" s="17"/>
      <c r="AS925" s="17"/>
      <c r="AT925" s="17"/>
      <c r="AU925" s="17"/>
      <c r="AV925" s="17"/>
    </row>
    <row r="926" spans="1:48"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17"/>
      <c r="AO926" s="17"/>
      <c r="AP926" s="17"/>
      <c r="AQ926" s="48"/>
      <c r="AR926" s="17"/>
      <c r="AS926" s="17"/>
      <c r="AT926" s="17"/>
      <c r="AU926" s="17"/>
      <c r="AV926" s="17"/>
    </row>
    <row r="927" spans="1:48"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17"/>
      <c r="AO927" s="17"/>
      <c r="AP927" s="17"/>
      <c r="AQ927" s="48"/>
      <c r="AR927" s="17"/>
      <c r="AS927" s="17"/>
      <c r="AT927" s="17"/>
      <c r="AU927" s="17"/>
      <c r="AV927" s="17"/>
    </row>
    <row r="928" spans="1:4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17"/>
      <c r="AO928" s="17"/>
      <c r="AP928" s="17"/>
      <c r="AQ928" s="48"/>
      <c r="AR928" s="17"/>
      <c r="AS928" s="17"/>
      <c r="AT928" s="17"/>
      <c r="AU928" s="17"/>
      <c r="AV928" s="17"/>
    </row>
    <row r="929" spans="1:48"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17"/>
      <c r="AO929" s="17"/>
      <c r="AP929" s="17"/>
      <c r="AQ929" s="48"/>
      <c r="AR929" s="17"/>
      <c r="AS929" s="17"/>
      <c r="AT929" s="17"/>
      <c r="AU929" s="17"/>
      <c r="AV929" s="17"/>
    </row>
    <row r="930" spans="1:48"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17"/>
      <c r="AO930" s="17"/>
      <c r="AP930" s="17"/>
      <c r="AQ930" s="48"/>
      <c r="AR930" s="17"/>
      <c r="AS930" s="17"/>
      <c r="AT930" s="17"/>
      <c r="AU930" s="17"/>
      <c r="AV930" s="17"/>
    </row>
    <row r="931" spans="1:48"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17"/>
      <c r="AO931" s="17"/>
      <c r="AP931" s="17"/>
      <c r="AQ931" s="48"/>
      <c r="AR931" s="17"/>
      <c r="AS931" s="17"/>
      <c r="AT931" s="17"/>
      <c r="AU931" s="17"/>
      <c r="AV931" s="17"/>
    </row>
    <row r="932" spans="1:48"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17"/>
      <c r="AO932" s="17"/>
      <c r="AP932" s="17"/>
      <c r="AQ932" s="48"/>
      <c r="AR932" s="17"/>
      <c r="AS932" s="17"/>
      <c r="AT932" s="17"/>
      <c r="AU932" s="17"/>
      <c r="AV932" s="17"/>
    </row>
    <row r="933" spans="1:48"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17"/>
      <c r="AO933" s="17"/>
      <c r="AP933" s="17"/>
      <c r="AQ933" s="48"/>
      <c r="AR933" s="17"/>
      <c r="AS933" s="17"/>
      <c r="AT933" s="17"/>
      <c r="AU933" s="17"/>
      <c r="AV933" s="17"/>
    </row>
    <row r="934" spans="1:48"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17"/>
      <c r="AO934" s="17"/>
      <c r="AP934" s="17"/>
      <c r="AQ934" s="48"/>
      <c r="AR934" s="17"/>
      <c r="AS934" s="17"/>
      <c r="AT934" s="17"/>
      <c r="AU934" s="17"/>
      <c r="AV934" s="17"/>
    </row>
    <row r="935" spans="1:48"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17"/>
      <c r="AO935" s="17"/>
      <c r="AP935" s="17"/>
      <c r="AQ935" s="48"/>
      <c r="AR935" s="17"/>
      <c r="AS935" s="17"/>
      <c r="AT935" s="17"/>
      <c r="AU935" s="17"/>
      <c r="AV935" s="17"/>
    </row>
    <row r="936" spans="1:48"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17"/>
      <c r="AO936" s="17"/>
      <c r="AP936" s="17"/>
      <c r="AQ936" s="48"/>
      <c r="AR936" s="17"/>
      <c r="AS936" s="17"/>
      <c r="AT936" s="17"/>
      <c r="AU936" s="17"/>
      <c r="AV936" s="17"/>
    </row>
    <row r="937" spans="1:48"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17"/>
      <c r="AO937" s="17"/>
      <c r="AP937" s="17"/>
      <c r="AQ937" s="48"/>
      <c r="AR937" s="17"/>
      <c r="AS937" s="17"/>
      <c r="AT937" s="17"/>
      <c r="AU937" s="17"/>
      <c r="AV937" s="17"/>
    </row>
    <row r="938" spans="1:4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17"/>
      <c r="AO938" s="17"/>
      <c r="AP938" s="17"/>
      <c r="AQ938" s="48"/>
      <c r="AR938" s="17"/>
      <c r="AS938" s="17"/>
      <c r="AT938" s="17"/>
      <c r="AU938" s="17"/>
      <c r="AV938" s="17"/>
    </row>
    <row r="939" spans="1:48"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17"/>
      <c r="AO939" s="17"/>
      <c r="AP939" s="17"/>
      <c r="AQ939" s="48"/>
      <c r="AR939" s="17"/>
      <c r="AS939" s="17"/>
      <c r="AT939" s="17"/>
      <c r="AU939" s="17"/>
      <c r="AV939" s="17"/>
    </row>
    <row r="940" spans="1:48"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17"/>
      <c r="AO940" s="17"/>
      <c r="AP940" s="17"/>
      <c r="AQ940" s="48"/>
      <c r="AR940" s="17"/>
      <c r="AS940" s="17"/>
      <c r="AT940" s="17"/>
      <c r="AU940" s="17"/>
      <c r="AV940" s="17"/>
    </row>
    <row r="941" spans="1:48"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17"/>
      <c r="AO941" s="17"/>
      <c r="AP941" s="17"/>
      <c r="AQ941" s="48"/>
      <c r="AR941" s="17"/>
      <c r="AS941" s="17"/>
      <c r="AT941" s="17"/>
      <c r="AU941" s="17"/>
      <c r="AV941" s="17"/>
    </row>
    <row r="942" spans="1:48"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17"/>
      <c r="AO942" s="17"/>
      <c r="AP942" s="17"/>
      <c r="AQ942" s="48"/>
      <c r="AR942" s="17"/>
      <c r="AS942" s="17"/>
      <c r="AT942" s="17"/>
      <c r="AU942" s="17"/>
      <c r="AV942" s="17"/>
    </row>
    <row r="943" spans="1:48"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17"/>
      <c r="AO943" s="17"/>
      <c r="AP943" s="17"/>
      <c r="AQ943" s="48"/>
      <c r="AR943" s="17"/>
      <c r="AS943" s="17"/>
      <c r="AT943" s="17"/>
      <c r="AU943" s="17"/>
      <c r="AV943" s="17"/>
    </row>
    <row r="944" spans="1:48"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17"/>
      <c r="AO944" s="17"/>
      <c r="AP944" s="17"/>
      <c r="AQ944" s="48"/>
      <c r="AR944" s="17"/>
      <c r="AS944" s="17"/>
      <c r="AT944" s="17"/>
      <c r="AU944" s="17"/>
      <c r="AV944" s="17"/>
    </row>
    <row r="945" spans="1:48"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17"/>
      <c r="AO945" s="17"/>
      <c r="AP945" s="17"/>
      <c r="AQ945" s="48"/>
      <c r="AR945" s="17"/>
      <c r="AS945" s="17"/>
      <c r="AT945" s="17"/>
      <c r="AU945" s="17"/>
      <c r="AV945" s="17"/>
    </row>
    <row r="946" spans="1:48"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17"/>
      <c r="AO946" s="17"/>
      <c r="AP946" s="17"/>
      <c r="AQ946" s="48"/>
      <c r="AR946" s="17"/>
      <c r="AS946" s="17"/>
      <c r="AT946" s="17"/>
      <c r="AU946" s="17"/>
      <c r="AV946" s="17"/>
    </row>
    <row r="947" spans="1:48"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17"/>
      <c r="AO947" s="17"/>
      <c r="AP947" s="17"/>
      <c r="AQ947" s="48"/>
      <c r="AR947" s="17"/>
      <c r="AS947" s="17"/>
      <c r="AT947" s="17"/>
      <c r="AU947" s="17"/>
      <c r="AV947" s="17"/>
    </row>
    <row r="948" spans="1: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17"/>
      <c r="AO948" s="17"/>
      <c r="AP948" s="17"/>
      <c r="AQ948" s="48"/>
      <c r="AR948" s="17"/>
      <c r="AS948" s="17"/>
      <c r="AT948" s="17"/>
      <c r="AU948" s="17"/>
      <c r="AV948" s="17"/>
    </row>
    <row r="949" spans="1:48"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17"/>
      <c r="AO949" s="17"/>
      <c r="AP949" s="17"/>
      <c r="AQ949" s="48"/>
      <c r="AR949" s="17"/>
      <c r="AS949" s="17"/>
      <c r="AT949" s="17"/>
      <c r="AU949" s="17"/>
      <c r="AV949" s="17"/>
    </row>
    <row r="950" spans="1:48"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17"/>
      <c r="AO950" s="17"/>
      <c r="AP950" s="17"/>
      <c r="AQ950" s="48"/>
      <c r="AR950" s="17"/>
      <c r="AS950" s="17"/>
      <c r="AT950" s="17"/>
      <c r="AU950" s="17"/>
      <c r="AV950" s="17"/>
    </row>
    <row r="951" spans="1:48"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17"/>
      <c r="AO951" s="17"/>
      <c r="AP951" s="17"/>
      <c r="AQ951" s="48"/>
      <c r="AR951" s="17"/>
      <c r="AS951" s="17"/>
      <c r="AT951" s="17"/>
      <c r="AU951" s="17"/>
      <c r="AV951" s="17"/>
    </row>
    <row r="952" spans="1:48"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17"/>
      <c r="AO952" s="17"/>
      <c r="AP952" s="17"/>
      <c r="AQ952" s="48"/>
      <c r="AR952" s="17"/>
      <c r="AS952" s="17"/>
      <c r="AT952" s="17"/>
      <c r="AU952" s="17"/>
      <c r="AV952" s="17"/>
    </row>
    <row r="953" spans="1:48"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17"/>
      <c r="AO953" s="17"/>
      <c r="AP953" s="17"/>
      <c r="AQ953" s="48"/>
      <c r="AR953" s="17"/>
      <c r="AS953" s="17"/>
      <c r="AT953" s="17"/>
      <c r="AU953" s="17"/>
      <c r="AV953" s="17"/>
    </row>
    <row r="954" spans="1:48"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17"/>
      <c r="AO954" s="17"/>
      <c r="AP954" s="17"/>
      <c r="AQ954" s="48"/>
      <c r="AR954" s="17"/>
      <c r="AS954" s="17"/>
      <c r="AT954" s="17"/>
      <c r="AU954" s="17"/>
      <c r="AV954" s="17"/>
    </row>
    <row r="955" spans="1:48"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17"/>
      <c r="AO955" s="17"/>
      <c r="AP955" s="17"/>
      <c r="AQ955" s="48"/>
      <c r="AR955" s="17"/>
      <c r="AS955" s="17"/>
      <c r="AT955" s="17"/>
      <c r="AU955" s="17"/>
      <c r="AV955" s="17"/>
    </row>
    <row r="956" spans="1:48"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17"/>
      <c r="AO956" s="17"/>
      <c r="AP956" s="17"/>
      <c r="AQ956" s="48"/>
      <c r="AR956" s="17"/>
      <c r="AS956" s="17"/>
      <c r="AT956" s="17"/>
      <c r="AU956" s="17"/>
      <c r="AV956" s="17"/>
    </row>
    <row r="957" spans="1:48"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17"/>
      <c r="AO957" s="17"/>
      <c r="AP957" s="17"/>
      <c r="AQ957" s="48"/>
      <c r="AR957" s="17"/>
      <c r="AS957" s="17"/>
      <c r="AT957" s="17"/>
      <c r="AU957" s="17"/>
      <c r="AV957" s="17"/>
    </row>
    <row r="958" spans="1:4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17"/>
      <c r="AO958" s="17"/>
      <c r="AP958" s="17"/>
      <c r="AQ958" s="48"/>
      <c r="AR958" s="17"/>
      <c r="AS958" s="17"/>
      <c r="AT958" s="17"/>
      <c r="AU958" s="17"/>
      <c r="AV958" s="17"/>
    </row>
    <row r="959" spans="1:48"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17"/>
      <c r="AO959" s="17"/>
      <c r="AP959" s="17"/>
      <c r="AQ959" s="48"/>
      <c r="AR959" s="17"/>
      <c r="AS959" s="17"/>
      <c r="AT959" s="17"/>
      <c r="AU959" s="17"/>
      <c r="AV959" s="17"/>
    </row>
    <row r="960" spans="1:48"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17"/>
      <c r="AO960" s="17"/>
      <c r="AP960" s="17"/>
      <c r="AQ960" s="48"/>
      <c r="AR960" s="17"/>
      <c r="AS960" s="17"/>
      <c r="AT960" s="17"/>
      <c r="AU960" s="17"/>
      <c r="AV960" s="17"/>
    </row>
    <row r="961" spans="1:48"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17"/>
      <c r="AO961" s="17"/>
      <c r="AP961" s="17"/>
      <c r="AQ961" s="48"/>
      <c r="AR961" s="17"/>
      <c r="AS961" s="17"/>
      <c r="AT961" s="17"/>
      <c r="AU961" s="17"/>
      <c r="AV961" s="17"/>
    </row>
    <row r="962" spans="1:48"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17"/>
      <c r="AO962" s="17"/>
      <c r="AP962" s="17"/>
      <c r="AQ962" s="48"/>
      <c r="AR962" s="17"/>
      <c r="AS962" s="17"/>
      <c r="AT962" s="17"/>
      <c r="AU962" s="17"/>
      <c r="AV962" s="17"/>
    </row>
    <row r="963" spans="1:48"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17"/>
      <c r="AO963" s="17"/>
      <c r="AP963" s="17"/>
      <c r="AQ963" s="48"/>
      <c r="AR963" s="17"/>
      <c r="AS963" s="17"/>
      <c r="AT963" s="17"/>
      <c r="AU963" s="17"/>
      <c r="AV963" s="17"/>
    </row>
    <row r="964" spans="1:48"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17"/>
      <c r="AO964" s="17"/>
      <c r="AP964" s="17"/>
      <c r="AQ964" s="48"/>
      <c r="AR964" s="17"/>
      <c r="AS964" s="17"/>
      <c r="AT964" s="17"/>
      <c r="AU964" s="17"/>
      <c r="AV964" s="17"/>
    </row>
    <row r="965" spans="1:48"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17"/>
      <c r="AO965" s="17"/>
      <c r="AP965" s="17"/>
      <c r="AQ965" s="48"/>
      <c r="AR965" s="17"/>
      <c r="AS965" s="17"/>
      <c r="AT965" s="17"/>
      <c r="AU965" s="17"/>
      <c r="AV965" s="17"/>
    </row>
    <row r="966" spans="1:48"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17"/>
      <c r="AO966" s="17"/>
      <c r="AP966" s="17"/>
      <c r="AQ966" s="48"/>
      <c r="AR966" s="17"/>
      <c r="AS966" s="17"/>
      <c r="AT966" s="17"/>
      <c r="AU966" s="17"/>
      <c r="AV966" s="17"/>
    </row>
    <row r="967" spans="1:48"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17"/>
      <c r="AO967" s="17"/>
      <c r="AP967" s="17"/>
      <c r="AQ967" s="48"/>
      <c r="AR967" s="17"/>
      <c r="AS967" s="17"/>
      <c r="AT967" s="17"/>
      <c r="AU967" s="17"/>
      <c r="AV967" s="17"/>
    </row>
    <row r="968" spans="1:4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17"/>
      <c r="AO968" s="17"/>
      <c r="AP968" s="17"/>
      <c r="AQ968" s="48"/>
      <c r="AR968" s="17"/>
      <c r="AS968" s="17"/>
      <c r="AT968" s="17"/>
      <c r="AU968" s="17"/>
      <c r="AV968" s="17"/>
    </row>
    <row r="969" spans="1:48"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17"/>
      <c r="AO969" s="17"/>
      <c r="AP969" s="17"/>
      <c r="AQ969" s="48"/>
      <c r="AR969" s="17"/>
      <c r="AS969" s="17"/>
      <c r="AT969" s="17"/>
      <c r="AU969" s="17"/>
      <c r="AV969" s="17"/>
    </row>
    <row r="970" spans="1:48"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17"/>
      <c r="AO970" s="17"/>
      <c r="AP970" s="17"/>
      <c r="AQ970" s="48"/>
      <c r="AR970" s="17"/>
      <c r="AS970" s="17"/>
      <c r="AT970" s="17"/>
      <c r="AU970" s="17"/>
      <c r="AV970" s="17"/>
    </row>
    <row r="971" spans="1:48"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17"/>
      <c r="AO971" s="17"/>
      <c r="AP971" s="17"/>
      <c r="AQ971" s="48"/>
      <c r="AR971" s="17"/>
      <c r="AS971" s="17"/>
      <c r="AT971" s="17"/>
      <c r="AU971" s="17"/>
      <c r="AV971" s="17"/>
    </row>
    <row r="972" spans="1:48"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17"/>
      <c r="AO972" s="17"/>
      <c r="AP972" s="17"/>
      <c r="AQ972" s="48"/>
      <c r="AR972" s="17"/>
      <c r="AS972" s="17"/>
      <c r="AT972" s="17"/>
      <c r="AU972" s="17"/>
      <c r="AV972" s="17"/>
    </row>
    <row r="973" spans="1:48"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17"/>
      <c r="AO973" s="17"/>
      <c r="AP973" s="17"/>
      <c r="AQ973" s="48"/>
      <c r="AR973" s="17"/>
      <c r="AS973" s="17"/>
      <c r="AT973" s="17"/>
      <c r="AU973" s="17"/>
      <c r="AV973" s="17"/>
    </row>
    <row r="974" spans="1:48"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17"/>
      <c r="AO974" s="17"/>
      <c r="AP974" s="17"/>
      <c r="AQ974" s="48"/>
      <c r="AR974" s="17"/>
      <c r="AS974" s="17"/>
      <c r="AT974" s="17"/>
      <c r="AU974" s="17"/>
      <c r="AV974" s="17"/>
    </row>
    <row r="975" spans="1:48"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17"/>
      <c r="AO975" s="17"/>
      <c r="AP975" s="17"/>
      <c r="AQ975" s="48"/>
      <c r="AR975" s="17"/>
      <c r="AS975" s="17"/>
      <c r="AT975" s="17"/>
      <c r="AU975" s="17"/>
      <c r="AV975" s="17"/>
    </row>
    <row r="976" spans="1:48"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17"/>
      <c r="AO976" s="17"/>
      <c r="AP976" s="17"/>
      <c r="AQ976" s="48"/>
      <c r="AR976" s="17"/>
      <c r="AS976" s="17"/>
      <c r="AT976" s="17"/>
      <c r="AU976" s="17"/>
      <c r="AV976" s="17"/>
    </row>
    <row r="977" spans="1:48"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17"/>
      <c r="AO977" s="17"/>
      <c r="AP977" s="17"/>
      <c r="AQ977" s="48"/>
      <c r="AR977" s="17"/>
      <c r="AS977" s="17"/>
      <c r="AT977" s="17"/>
      <c r="AU977" s="17"/>
      <c r="AV977" s="17"/>
    </row>
    <row r="978" spans="1:4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17"/>
      <c r="AO978" s="17"/>
      <c r="AP978" s="17"/>
      <c r="AQ978" s="48"/>
      <c r="AR978" s="17"/>
      <c r="AS978" s="17"/>
      <c r="AT978" s="17"/>
      <c r="AU978" s="17"/>
      <c r="AV978" s="17"/>
    </row>
    <row r="979" spans="1:48"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17"/>
      <c r="AO979" s="17"/>
      <c r="AP979" s="17"/>
      <c r="AQ979" s="48"/>
      <c r="AR979" s="17"/>
      <c r="AS979" s="17"/>
      <c r="AT979" s="17"/>
      <c r="AU979" s="17"/>
      <c r="AV979" s="17"/>
    </row>
    <row r="980" spans="1:48"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17"/>
      <c r="AO980" s="17"/>
      <c r="AP980" s="17"/>
      <c r="AQ980" s="48"/>
      <c r="AR980" s="17"/>
      <c r="AS980" s="17"/>
      <c r="AT980" s="17"/>
      <c r="AU980" s="17"/>
      <c r="AV980" s="17"/>
    </row>
    <row r="981" spans="1:48"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17"/>
      <c r="AO981" s="17"/>
      <c r="AP981" s="17"/>
      <c r="AQ981" s="48"/>
      <c r="AR981" s="17"/>
      <c r="AS981" s="17"/>
      <c r="AT981" s="17"/>
      <c r="AU981" s="17"/>
      <c r="AV981" s="17"/>
    </row>
    <row r="982" spans="1:48"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17"/>
      <c r="AO982" s="17"/>
      <c r="AP982" s="17"/>
      <c r="AQ982" s="48"/>
      <c r="AR982" s="17"/>
      <c r="AS982" s="17"/>
      <c r="AT982" s="17"/>
      <c r="AU982" s="17"/>
      <c r="AV982" s="17"/>
    </row>
    <row r="983" spans="1:48"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17"/>
      <c r="AO983" s="17"/>
      <c r="AP983" s="17"/>
      <c r="AQ983" s="48"/>
      <c r="AR983" s="17"/>
      <c r="AS983" s="17"/>
      <c r="AT983" s="17"/>
      <c r="AU983" s="17"/>
      <c r="AV983" s="17"/>
    </row>
    <row r="984" spans="1:48"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17"/>
      <c r="AO984" s="17"/>
      <c r="AP984" s="17"/>
      <c r="AQ984" s="48"/>
      <c r="AR984" s="17"/>
      <c r="AS984" s="17"/>
      <c r="AT984" s="17"/>
      <c r="AU984" s="17"/>
      <c r="AV984" s="17"/>
    </row>
    <row r="985" spans="1:48"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17"/>
      <c r="AO985" s="17"/>
      <c r="AP985" s="17"/>
      <c r="AQ985" s="48"/>
      <c r="AR985" s="17"/>
      <c r="AS985" s="17"/>
      <c r="AT985" s="17"/>
      <c r="AU985" s="17"/>
      <c r="AV985" s="17"/>
    </row>
    <row r="986" spans="1:48"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17"/>
      <c r="AO986" s="17"/>
      <c r="AP986" s="17"/>
      <c r="AQ986" s="48"/>
      <c r="AR986" s="17"/>
      <c r="AS986" s="17"/>
      <c r="AT986" s="17"/>
      <c r="AU986" s="17"/>
      <c r="AV986" s="17"/>
    </row>
    <row r="987" spans="1:48"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17"/>
      <c r="AO987" s="17"/>
      <c r="AP987" s="17"/>
      <c r="AQ987" s="48"/>
      <c r="AR987" s="17"/>
      <c r="AS987" s="17"/>
      <c r="AT987" s="17"/>
      <c r="AU987" s="17"/>
      <c r="AV987" s="17"/>
    </row>
    <row r="988" spans="1:4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17"/>
      <c r="AO988" s="17"/>
      <c r="AP988" s="17"/>
      <c r="AQ988" s="48"/>
      <c r="AR988" s="17"/>
      <c r="AS988" s="17"/>
      <c r="AT988" s="17"/>
      <c r="AU988" s="17"/>
      <c r="AV988" s="17"/>
    </row>
    <row r="989" spans="1:48"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17"/>
      <c r="AO989" s="17"/>
      <c r="AP989" s="17"/>
      <c r="AQ989" s="48"/>
      <c r="AR989" s="17"/>
      <c r="AS989" s="17"/>
      <c r="AT989" s="17"/>
      <c r="AU989" s="17"/>
      <c r="AV989" s="17"/>
    </row>
    <row r="990" spans="1:48"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17"/>
      <c r="AO990" s="17"/>
      <c r="AP990" s="17"/>
      <c r="AQ990" s="48"/>
      <c r="AR990" s="17"/>
      <c r="AS990" s="17"/>
      <c r="AT990" s="17"/>
      <c r="AU990" s="17"/>
      <c r="AV990" s="17"/>
    </row>
    <row r="991" spans="1:48"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17"/>
      <c r="AO991" s="17"/>
      <c r="AP991" s="17"/>
      <c r="AQ991" s="48"/>
      <c r="AR991" s="17"/>
      <c r="AS991" s="17"/>
      <c r="AT991" s="17"/>
      <c r="AU991" s="17"/>
      <c r="AV991" s="17"/>
    </row>
    <row r="992" spans="1:48"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17"/>
      <c r="AO992" s="17"/>
      <c r="AP992" s="17"/>
      <c r="AQ992" s="48"/>
      <c r="AR992" s="17"/>
      <c r="AS992" s="17"/>
      <c r="AT992" s="17"/>
      <c r="AU992" s="17"/>
      <c r="AV992" s="17"/>
    </row>
    <row r="993" spans="1:48"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17"/>
      <c r="AO993" s="17"/>
      <c r="AP993" s="17"/>
      <c r="AQ993" s="48"/>
      <c r="AR993" s="17"/>
      <c r="AS993" s="17"/>
      <c r="AT993" s="17"/>
      <c r="AU993" s="17"/>
      <c r="AV993" s="17"/>
    </row>
    <row r="994" spans="1:48"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17"/>
      <c r="AO994" s="17"/>
      <c r="AP994" s="17"/>
      <c r="AQ994" s="48"/>
      <c r="AR994" s="17"/>
      <c r="AS994" s="17"/>
      <c r="AT994" s="17"/>
      <c r="AU994" s="17"/>
      <c r="AV994" s="17"/>
    </row>
    <row r="995" spans="1:48"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17"/>
      <c r="AO995" s="17"/>
      <c r="AP995" s="17"/>
      <c r="AQ995" s="48"/>
      <c r="AR995" s="17"/>
      <c r="AS995" s="17"/>
      <c r="AT995" s="17"/>
      <c r="AU995" s="17"/>
      <c r="AV995" s="17"/>
    </row>
    <row r="996" spans="1:48"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17"/>
      <c r="AO996" s="17"/>
      <c r="AP996" s="17"/>
      <c r="AQ996" s="48"/>
      <c r="AR996" s="17"/>
      <c r="AS996" s="17"/>
      <c r="AT996" s="17"/>
      <c r="AU996" s="17"/>
      <c r="AV996" s="17"/>
    </row>
    <row r="997" spans="1:48"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17"/>
      <c r="AO997" s="17"/>
      <c r="AP997" s="17"/>
      <c r="AQ997" s="48"/>
      <c r="AR997" s="17"/>
      <c r="AS997" s="17"/>
      <c r="AT997" s="17"/>
      <c r="AU997" s="17"/>
      <c r="AV997" s="17"/>
    </row>
    <row r="998" spans="1:4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17"/>
      <c r="AO998" s="17"/>
      <c r="AP998" s="17"/>
      <c r="AQ998" s="48"/>
      <c r="AR998" s="17"/>
      <c r="AS998" s="17"/>
      <c r="AT998" s="17"/>
      <c r="AU998" s="17"/>
      <c r="AV998" s="17"/>
    </row>
    <row r="999" spans="1:48"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17"/>
      <c r="AO999" s="17"/>
      <c r="AP999" s="17"/>
      <c r="AQ999" s="48"/>
      <c r="AR999" s="17"/>
      <c r="AS999" s="17"/>
      <c r="AT999" s="17"/>
      <c r="AU999" s="17"/>
      <c r="AV999" s="17"/>
    </row>
    <row r="1000" spans="1:48"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17"/>
      <c r="AO1000" s="17"/>
      <c r="AP1000" s="17"/>
      <c r="AQ1000" s="48"/>
      <c r="AR1000" s="17"/>
      <c r="AS1000" s="17"/>
      <c r="AT1000" s="17"/>
      <c r="AU1000" s="17"/>
      <c r="AV1000" s="17"/>
    </row>
  </sheetData>
  <mergeCells count="180">
    <mergeCell ref="L106:AL107"/>
    <mergeCell ref="C90:F90"/>
    <mergeCell ref="C91:F91"/>
    <mergeCell ref="C92:F92"/>
    <mergeCell ref="C93:F93"/>
    <mergeCell ref="C99:K99"/>
    <mergeCell ref="C100:K100"/>
    <mergeCell ref="C101:K101"/>
    <mergeCell ref="C84:AL84"/>
    <mergeCell ref="Y89:AL89"/>
    <mergeCell ref="Y90:AL90"/>
    <mergeCell ref="Y67:AL67"/>
    <mergeCell ref="C70:AL70"/>
    <mergeCell ref="C71:F71"/>
    <mergeCell ref="G71:T71"/>
    <mergeCell ref="U71:X71"/>
    <mergeCell ref="Y71:AL71"/>
    <mergeCell ref="M72:AL72"/>
    <mergeCell ref="C72:L72"/>
    <mergeCell ref="C73:L73"/>
    <mergeCell ref="C89:F89"/>
    <mergeCell ref="G89:T89"/>
    <mergeCell ref="U89:X89"/>
    <mergeCell ref="G90:T90"/>
    <mergeCell ref="U90:X90"/>
    <mergeCell ref="C66:F66"/>
    <mergeCell ref="G66:T66"/>
    <mergeCell ref="U66:X66"/>
    <mergeCell ref="Y66:AL66"/>
    <mergeCell ref="C67:F67"/>
    <mergeCell ref="M73:AL73"/>
    <mergeCell ref="C77:AL77"/>
    <mergeCell ref="C80:AL80"/>
    <mergeCell ref="C81:L81"/>
    <mergeCell ref="M81:AL81"/>
    <mergeCell ref="L104:AL104"/>
    <mergeCell ref="L105:AL105"/>
    <mergeCell ref="A96:AM96"/>
    <mergeCell ref="A97:AM97"/>
    <mergeCell ref="L99:AL99"/>
    <mergeCell ref="L100:AL100"/>
    <mergeCell ref="L101:AL101"/>
    <mergeCell ref="L102:AL102"/>
    <mergeCell ref="L103:AL103"/>
    <mergeCell ref="C102:K102"/>
    <mergeCell ref="C103:K103"/>
    <mergeCell ref="C104:K104"/>
    <mergeCell ref="C105:K105"/>
    <mergeCell ref="C62:AL62"/>
    <mergeCell ref="C63:F63"/>
    <mergeCell ref="Y63:AL63"/>
    <mergeCell ref="G67:T67"/>
    <mergeCell ref="U67:X67"/>
    <mergeCell ref="U93:X93"/>
    <mergeCell ref="Y93:AL93"/>
    <mergeCell ref="G91:T91"/>
    <mergeCell ref="U91:X91"/>
    <mergeCell ref="Y91:AL91"/>
    <mergeCell ref="G92:T92"/>
    <mergeCell ref="U92:X92"/>
    <mergeCell ref="Y92:AL92"/>
    <mergeCell ref="G93:T93"/>
    <mergeCell ref="G63:T63"/>
    <mergeCell ref="U63:X63"/>
    <mergeCell ref="C64:F64"/>
    <mergeCell ref="G64:T64"/>
    <mergeCell ref="U64:X64"/>
    <mergeCell ref="Y64:AL64"/>
    <mergeCell ref="C65:F65"/>
    <mergeCell ref="Y65:AL65"/>
    <mergeCell ref="G65:T65"/>
    <mergeCell ref="U65:X65"/>
    <mergeCell ref="B50:AL50"/>
    <mergeCell ref="C51:AL51"/>
    <mergeCell ref="C52:T52"/>
    <mergeCell ref="U52:AL52"/>
    <mergeCell ref="C53:T53"/>
    <mergeCell ref="U53:AL53"/>
    <mergeCell ref="C54:AL54"/>
    <mergeCell ref="C55:AL55"/>
    <mergeCell ref="C59:K59"/>
    <mergeCell ref="L59:AL59"/>
    <mergeCell ref="AN44:AO44"/>
    <mergeCell ref="AN45:AO45"/>
    <mergeCell ref="AN46:AO46"/>
    <mergeCell ref="AN47:AO47"/>
    <mergeCell ref="AN48:AO48"/>
    <mergeCell ref="C40:T40"/>
    <mergeCell ref="U40:AL40"/>
    <mergeCell ref="AN40:AO40"/>
    <mergeCell ref="C41:T41"/>
    <mergeCell ref="U41:AL41"/>
    <mergeCell ref="C42:T42"/>
    <mergeCell ref="U42:AL42"/>
    <mergeCell ref="C46:T46"/>
    <mergeCell ref="C47:T47"/>
    <mergeCell ref="C48:T48"/>
    <mergeCell ref="C43:T43"/>
    <mergeCell ref="U43:AL43"/>
    <mergeCell ref="C44:T44"/>
    <mergeCell ref="U44:AL44"/>
    <mergeCell ref="C45:T45"/>
    <mergeCell ref="U45:AL45"/>
    <mergeCell ref="U46:AL46"/>
    <mergeCell ref="U47:AL47"/>
    <mergeCell ref="U48:AL48"/>
    <mergeCell ref="C38:T38"/>
    <mergeCell ref="U38:AL38"/>
    <mergeCell ref="AN38:AO38"/>
    <mergeCell ref="C39:T39"/>
    <mergeCell ref="U39:AL39"/>
    <mergeCell ref="AN39:AO39"/>
    <mergeCell ref="AN41:AO41"/>
    <mergeCell ref="AN42:AO42"/>
    <mergeCell ref="AN43:AO43"/>
    <mergeCell ref="C10:F10"/>
    <mergeCell ref="G10:T10"/>
    <mergeCell ref="C13:F13"/>
    <mergeCell ref="G13:T13"/>
    <mergeCell ref="C14:F14"/>
    <mergeCell ref="G14:T14"/>
    <mergeCell ref="C15:F15"/>
    <mergeCell ref="G15:T15"/>
    <mergeCell ref="C16:F16"/>
    <mergeCell ref="G16:T16"/>
    <mergeCell ref="B2:AL3"/>
    <mergeCell ref="B4:W4"/>
    <mergeCell ref="AK4:AL4"/>
    <mergeCell ref="Y5:AC5"/>
    <mergeCell ref="AE5:AG5"/>
    <mergeCell ref="AI5:AK5"/>
    <mergeCell ref="Y7:AL7"/>
    <mergeCell ref="B5:R7"/>
    <mergeCell ref="C9:F9"/>
    <mergeCell ref="G9:T9"/>
    <mergeCell ref="S5:X5"/>
    <mergeCell ref="S7:X7"/>
    <mergeCell ref="U13:X14"/>
    <mergeCell ref="U15:X15"/>
    <mergeCell ref="U16:X17"/>
    <mergeCell ref="U9:AM9"/>
    <mergeCell ref="U10:AM10"/>
    <mergeCell ref="Y13:AL14"/>
    <mergeCell ref="AN13:AO14"/>
    <mergeCell ref="Y15:AL15"/>
    <mergeCell ref="Y16:AL17"/>
    <mergeCell ref="G17:T17"/>
    <mergeCell ref="C32:F32"/>
    <mergeCell ref="Y32:AL32"/>
    <mergeCell ref="G32:T32"/>
    <mergeCell ref="U32:X32"/>
    <mergeCell ref="C33:F33"/>
    <mergeCell ref="U33:X33"/>
    <mergeCell ref="Y33:AL33"/>
    <mergeCell ref="C34:AL34"/>
    <mergeCell ref="C35:AL35"/>
    <mergeCell ref="G33:T33"/>
    <mergeCell ref="G29:T29"/>
    <mergeCell ref="U29:X29"/>
    <mergeCell ref="Y29:AL29"/>
    <mergeCell ref="C29:F29"/>
    <mergeCell ref="C30:F30"/>
    <mergeCell ref="G30:T30"/>
    <mergeCell ref="U30:X30"/>
    <mergeCell ref="Y30:AL30"/>
    <mergeCell ref="C31:AL31"/>
    <mergeCell ref="C17:F17"/>
    <mergeCell ref="C26:F26"/>
    <mergeCell ref="G26:T26"/>
    <mergeCell ref="U26:X26"/>
    <mergeCell ref="Y26:AL26"/>
    <mergeCell ref="C27:F27"/>
    <mergeCell ref="G27:T27"/>
    <mergeCell ref="AS22:AV26"/>
    <mergeCell ref="C28:F28"/>
    <mergeCell ref="G28:T28"/>
    <mergeCell ref="U28:X28"/>
    <mergeCell ref="Y28:AL28"/>
    <mergeCell ref="U27:X27"/>
    <mergeCell ref="Y27:AL27"/>
  </mergeCells>
  <phoneticPr fontId="59"/>
  <conditionalFormatting sqref="C53:AL53 C55:AL55 G32:T32 G89:T92 Y5:AC5 Y32:AL33 Y90 AE5:AG5 AI5:AK5">
    <cfRule type="containsBlanks" dxfId="94" priority="1">
      <formula>LEN(TRIM(C53))=0</formula>
    </cfRule>
  </conditionalFormatting>
  <conditionalFormatting sqref="U42:AL42">
    <cfRule type="containsBlanks" dxfId="93" priority="2">
      <formula>LEN(TRIM(U42))=0</formula>
    </cfRule>
  </conditionalFormatting>
  <conditionalFormatting sqref="G9:T9">
    <cfRule type="containsBlanks" dxfId="92" priority="3">
      <formula>LEN(TRIM(G9))=0</formula>
    </cfRule>
  </conditionalFormatting>
  <conditionalFormatting sqref="U39:AL41">
    <cfRule type="containsBlanks" dxfId="91" priority="4">
      <formula>LEN(TRIM(U39))=0</formula>
    </cfRule>
  </conditionalFormatting>
  <conditionalFormatting sqref="U44:AL44">
    <cfRule type="containsBlanks" dxfId="90" priority="5">
      <formula>LEN(TRIM(U44))=0</formula>
    </cfRule>
  </conditionalFormatting>
  <conditionalFormatting sqref="U43:AL43">
    <cfRule type="containsBlanks" dxfId="89" priority="6">
      <formula>LEN(TRIM(U43))=0</formula>
    </cfRule>
  </conditionalFormatting>
  <conditionalFormatting sqref="U45:AL45">
    <cfRule type="containsBlanks" dxfId="88" priority="7">
      <formula>LEN(TRIM(U45))=0</formula>
    </cfRule>
  </conditionalFormatting>
  <conditionalFormatting sqref="U46:AL46">
    <cfRule type="containsBlanks" dxfId="87" priority="8">
      <formula>LEN(TRIM(U46))=0</formula>
    </cfRule>
  </conditionalFormatting>
  <conditionalFormatting sqref="U47:AL47">
    <cfRule type="containsBlanks" dxfId="86" priority="9">
      <formula>LEN(TRIM(U47))=0</formula>
    </cfRule>
  </conditionalFormatting>
  <conditionalFormatting sqref="U48:AL48">
    <cfRule type="containsBlanks" dxfId="85" priority="10">
      <formula>LEN(TRIM(U48))=0</formula>
    </cfRule>
  </conditionalFormatting>
  <conditionalFormatting sqref="G15:T15 G17:T17">
    <cfRule type="containsBlanks" dxfId="84" priority="11">
      <formula>LEN(TRIM(G15))=0</formula>
    </cfRule>
  </conditionalFormatting>
  <conditionalFormatting sqref="C59">
    <cfRule type="containsBlanks" dxfId="83" priority="12">
      <formula>LEN(TRIM(C59))=0</formula>
    </cfRule>
  </conditionalFormatting>
  <conditionalFormatting sqref="G82">
    <cfRule type="cellIs" dxfId="82" priority="13" operator="equal">
      <formula>" "</formula>
    </cfRule>
  </conditionalFormatting>
  <conditionalFormatting sqref="G26:T26 G27 G28:T28 Y30:AL30">
    <cfRule type="containsBlanks" dxfId="81" priority="14">
      <formula>LEN(TRIM(G26))=0</formula>
    </cfRule>
  </conditionalFormatting>
  <conditionalFormatting sqref="G93">
    <cfRule type="containsBlanks" dxfId="80" priority="15">
      <formula>LEN(TRIM(G93))=0</formula>
    </cfRule>
  </conditionalFormatting>
  <conditionalFormatting sqref="G14:T14">
    <cfRule type="containsBlanks" dxfId="79" priority="16">
      <formula>LEN(TRIM(G14))=0</formula>
    </cfRule>
  </conditionalFormatting>
  <conditionalFormatting sqref="G13:T13">
    <cfRule type="containsBlanks" dxfId="78" priority="17">
      <formula>LEN(TRIM(G13))=0</formula>
    </cfRule>
  </conditionalFormatting>
  <conditionalFormatting sqref="Y26">
    <cfRule type="containsBlanks" dxfId="77" priority="18">
      <formula>LEN(TRIM(Y26))=0</formula>
    </cfRule>
  </conditionalFormatting>
  <conditionalFormatting sqref="G29:T29">
    <cfRule type="containsBlanks" dxfId="76" priority="19">
      <formula>LEN(TRIM(G29))=0</formula>
    </cfRule>
  </conditionalFormatting>
  <conditionalFormatting sqref="G33">
    <cfRule type="containsBlanks" dxfId="75" priority="20">
      <formula>LEN(TRIM(G33))=0</formula>
    </cfRule>
  </conditionalFormatting>
  <conditionalFormatting sqref="Y29:AL29">
    <cfRule type="containsBlanks" dxfId="74" priority="21">
      <formula>LEN(TRIM(Y29))=0</formula>
    </cfRule>
  </conditionalFormatting>
  <conditionalFormatting sqref="Y89">
    <cfRule type="containsBlanks" dxfId="73" priority="22">
      <formula>LEN(TRIM(Y89))=0</formula>
    </cfRule>
  </conditionalFormatting>
  <conditionalFormatting sqref="C35:AL35">
    <cfRule type="expression" dxfId="72" priority="23">
      <formula>LENB(C35)&gt;256</formula>
    </cfRule>
  </conditionalFormatting>
  <conditionalFormatting sqref="C35:AL35">
    <cfRule type="containsBlanks" dxfId="71" priority="24">
      <formula>LEN(TRIM(C35))=0</formula>
    </cfRule>
  </conditionalFormatting>
  <conditionalFormatting sqref="Y90:AL90">
    <cfRule type="containsBlanks" dxfId="70" priority="25">
      <formula>LEN(TRIM(Y90))=0</formula>
    </cfRule>
  </conditionalFormatting>
  <conditionalFormatting sqref="Y90:AL90">
    <cfRule type="expression" dxfId="69" priority="26">
      <formula>LENB(Y90)&gt;256</formula>
    </cfRule>
  </conditionalFormatting>
  <conditionalFormatting sqref="G16:T16">
    <cfRule type="containsBlanks" dxfId="68" priority="27">
      <formula>LEN(TRIM(G16))=0</formula>
    </cfRule>
  </conditionalFormatting>
  <conditionalFormatting sqref="G30">
    <cfRule type="containsBlanks" dxfId="67" priority="28">
      <formula>LEN(TRIM(G30))=0</formula>
    </cfRule>
  </conditionalFormatting>
  <conditionalFormatting sqref="Y15:AL15">
    <cfRule type="containsBlanks" dxfId="66" priority="29">
      <formula>LEN(TRIM(Y15))=0</formula>
    </cfRule>
  </conditionalFormatting>
  <conditionalFormatting sqref="Y13">
    <cfRule type="containsBlanks" dxfId="65" priority="30">
      <formula>LEN(TRIM(Y13))=0</formula>
    </cfRule>
  </conditionalFormatting>
  <conditionalFormatting sqref="Y13:AL14">
    <cfRule type="expression" dxfId="64" priority="31">
      <formula>LENB(Y13)&gt;256</formula>
    </cfRule>
  </conditionalFormatting>
  <conditionalFormatting sqref="Y16">
    <cfRule type="containsBlanks" dxfId="63" priority="32">
      <formula>LEN(TRIM(Y16))=0</formula>
    </cfRule>
  </conditionalFormatting>
  <conditionalFormatting sqref="G10:T10">
    <cfRule type="notContainsBlanks" dxfId="62" priority="33">
      <formula>LEN(TRIM(G10))&gt;0</formula>
    </cfRule>
  </conditionalFormatting>
  <conditionalFormatting sqref="G10:T10">
    <cfRule type="expression" dxfId="61" priority="34">
      <formula>$G$9="追加"</formula>
    </cfRule>
  </conditionalFormatting>
  <conditionalFormatting sqref="G10:T10">
    <cfRule type="expression" dxfId="60" priority="35">
      <formula>$G$9="更新（一部解約）"</formula>
    </cfRule>
  </conditionalFormatting>
  <conditionalFormatting sqref="G10:T10">
    <cfRule type="expression" dxfId="59" priority="36">
      <formula>$G$9="変更"</formula>
    </cfRule>
  </conditionalFormatting>
  <conditionalFormatting sqref="G10:T10">
    <cfRule type="expression" dxfId="58" priority="37">
      <formula>$G$9="更新"</formula>
    </cfRule>
  </conditionalFormatting>
  <conditionalFormatting sqref="G10:T10">
    <cfRule type="expression" dxfId="57" priority="38">
      <formula>$G$9="新規"</formula>
    </cfRule>
  </conditionalFormatting>
  <conditionalFormatting sqref="Y27:AL27">
    <cfRule type="containsBlanks" dxfId="56" priority="39">
      <formula>LEN(TRIM(Y27))=0</formula>
    </cfRule>
  </conditionalFormatting>
  <conditionalFormatting sqref="Y27:AL27">
    <cfRule type="expression" dxfId="55" priority="40">
      <formula>LENB(Y27)&gt;256</formula>
    </cfRule>
  </conditionalFormatting>
  <conditionalFormatting sqref="Y93:AL93">
    <cfRule type="containsBlanks" dxfId="54" priority="41">
      <formula>LEN(TRIM(Y93))=0</formula>
    </cfRule>
  </conditionalFormatting>
  <conditionalFormatting sqref="Y92">
    <cfRule type="containsBlanks" dxfId="53" priority="42">
      <formula>LEN(TRIM(Y92))=0</formula>
    </cfRule>
  </conditionalFormatting>
  <conditionalFormatting sqref="Y91">
    <cfRule type="containsBlanks" dxfId="52" priority="43">
      <formula>LEN(TRIM(Y91))=0</formula>
    </cfRule>
  </conditionalFormatting>
  <conditionalFormatting sqref="Y91:AL91">
    <cfRule type="expression" dxfId="51" priority="44">
      <formula>LENB(Y91)&gt;256</formula>
    </cfRule>
  </conditionalFormatting>
  <conditionalFormatting sqref="Y28:AL28">
    <cfRule type="containsBlanks" dxfId="50" priority="45">
      <formula>LEN(TRIM(Y28))=0</formula>
    </cfRule>
  </conditionalFormatting>
  <conditionalFormatting sqref="Y28:AL28">
    <cfRule type="expression" dxfId="49" priority="46">
      <formula>LENB(Y28)&gt;256</formula>
    </cfRule>
  </conditionalFormatting>
  <conditionalFormatting sqref="M81:AL81">
    <cfRule type="containsBlanks" dxfId="48" priority="47">
      <formula>LEN(TRIM(M81))=0</formula>
    </cfRule>
  </conditionalFormatting>
  <conditionalFormatting sqref="C39:T48">
    <cfRule type="containsBlanks" dxfId="47" priority="48">
      <formula>LEN(TRIM(C39))=0</formula>
    </cfRule>
  </conditionalFormatting>
  <dataValidations count="10">
    <dataValidation type="custom" allowBlank="1" showInputMessage="1" showErrorMessage="1" prompt="契約者情報：郵便番号 - ハイフンあり" sqref="Y15">
      <formula1>EQ(LEN(Y15),(8))</formula1>
    </dataValidation>
    <dataValidation type="custom" allowBlank="1" showInputMessage="1" showErrorMessage="1" prompt="運用担当者情報：携帯電話番号 - ◆以下、SenseThunder向けプレミアムサポートサービスをご購入のお客様のみご確認ください_x000a_・製品納品先が複数拠点ある場合でも、運用担当者様の携帯電話番号を代表番号とさせて頂きます_x000a_・ハイフンあり" sqref="Y26">
      <formula1>AND(GTE(LEN(Y26),MIN((12),(13))),LTE(LEN(Y26),MAX((12),(13))))</formula1>
    </dataValidation>
    <dataValidation type="custom" allowBlank="1" showInputMessage="1" showErrorMessage="1" prompt="運用担当者情報：郵便番号 - ハイフンあり" sqref="Y29">
      <formula1>EQ(LEN(Y29),(8))</formula1>
    </dataValidation>
    <dataValidation type="custom" allowBlank="1" showInputMessage="1" showErrorMessage="1" prompt="ハードウェア納品先：電話番号 - ハイフンあり" sqref="G33">
      <formula1>AND(GTE(LEN(G33),MIN((12),(13))),LTE(LEN(G33),MAX((12),(13))))</formula1>
    </dataValidation>
    <dataValidation type="custom" allowBlank="1" showInputMessage="1" showErrorMessage="1" promptTitle="本メールアドレスの利用用途について、ご確認ください" prompt="エンドユーザへのご連絡のメールのCCに追加されます。_x000a_１．利用開始時のソフトウェア・マニュアル・ライセンス利用のご案内の受信_x000a_２．契約更新のご案内の受信_x000a_※メールアドレスの未記入もしくは不備があった場合にお客様へソフトウェア・マニュアル等をお届けできない事がありますが、製品の出荷に伴いサービスは開始されますのでご注意ください_x000a_※１つのセルに複数のメールアドレスは入力できません。_x000a_※255文字以内の入力をお願いいたします。_x000a_※メーリング" sqref="Y90:Y91">
      <formula1>AND(IFERROR(FIND(".",Y90),FALSE),IFERROR(FIND(".",Y90,FIND("@",Y90)),FALSE))</formula1>
    </dataValidation>
    <dataValidation type="custom" allowBlank="1" showInputMessage="1" showErrorMessage="1" prompt="販売代理店情報：電話番号 - ハイフンあり" sqref="Y89">
      <formula1>AND(GTE(LEN(Y89),MIN((12),(13))),LTE(LEN(Y89),MAX((12),(13))))</formula1>
    </dataValidation>
    <dataValidation type="custom" allowBlank="1" showInputMessage="1" showErrorMessage="1" promptTitle="本メールアドレスの利用用途について、ご確認ください" prompt="１．ソフトウェア・マニュアル・ライセンス利用のご案内の受信_x000a_２．契約更新のご案内の受信_x000a_３．製品・サービス情報に関するメールの受信_x000a_※メールアドレスの未記入もしくは不備があった場合にお客様へソフトウェア・マニュアル等をお届けできない事がありますが、製品の出荷に伴いサービスは開始されますのでご注意ください_x000a_※１つのセルに複数のメールアドレスは入力できません。_x000a_※255字以内。文字数が超過するとセルの色が赤くなります_x000a_※メーリングリスト可" sqref="Y27:Y28">
      <formula1>AND(IFERROR(FIND(".",Y27),FALSE),IFERROR(FIND(".",Y27,FIND("@",Y27)),FALSE))</formula1>
    </dataValidation>
    <dataValidation type="custom" allowBlank="1" showInputMessage="1" showErrorMessage="1" prompt="ハードウェア納品先：郵便番号 - ハイフンあり" sqref="Y32">
      <formula1>EQ(LEN(Y32),(8))</formula1>
    </dataValidation>
    <dataValidation type="custom" allowBlank="1" showInputMessage="1" showErrorMessage="1" prompt="メールアドレス - ・メーリングリスト可_x000a_・カンマ「,」で区切ることで、複数入力可_x000a_※メールアドレスの未記入もしくは不備があった場合にお客様へソフトウェア・マニュアル等をお届けできない事がありますが、製品の出荷に伴いサービスは開始されますのでご注意ください_x000a_※255文字以内の入力をお願いいたします。文字数が超過すると、セルの色が赤くなります。" sqref="C35">
      <formula1>AND(IFERROR(FIND(".",C35),FALSE),IFERROR(FIND(".",C35,FIND("@",C35)),FALSE))</formula1>
    </dataValidation>
    <dataValidation type="custom" allowBlank="1" showInputMessage="1" showErrorMessage="1" prompt="本メールアドレスの利用用途について、ご確認ください - 1．利用開始時のソフトウェア・マニュアル・ライセンス利用のご案内の受信_x000a_2.　契約更新のご案内の受信_x000a_3．ご契約に関するご案内の受信_x000a_※空欄でも提出可能ですが、JCVから送付されるすべてのご案内が契約者様へ送付されませんので予めご了承ください。_x000a_※１つセルに複数のメールアドレスは入力できません。_x000a_※255文字以内の入力をお願いいたします。文字数が超過すると、セルの色が赤くなります。" sqref="Y13">
      <formula1>AND(IFERROR(FIND(".",Y13),FALSE),IFERROR(FIND(".",Y13,FIND("@",Y13)),FALSE))</formula1>
    </dataValidation>
  </dataValidations>
  <printOptions horizontalCentered="1" verticalCentered="1"/>
  <pageMargins left="0.23622047244094491" right="0.23622047244094491" top="0.35433070866141736" bottom="0.35433070866141736" header="0" footer="0"/>
  <pageSetup paperSize="9" orientation="portrait"/>
  <drawing r:id="rId1"/>
  <legacyDrawing r:id="rId2"/>
  <extLst>
    <ext xmlns:x14="http://schemas.microsoft.com/office/spreadsheetml/2009/9/main" uri="{CCE6A557-97BC-4b89-ADB6-D9C93CAAB3DF}">
      <x14:dataValidations xmlns:xm="http://schemas.microsoft.com/office/excel/2006/main" count="5">
        <x14:dataValidation type="list" allowBlank="1" showErrorMessage="1">
          <x14:formula1>
            <xm:f>製品登録用!$C$20:$C$25</xm:f>
          </x14:formula1>
          <xm:sqref>L105</xm:sqref>
        </x14:dataValidation>
        <x14:dataValidation type="list" allowBlank="1" showErrorMessage="1">
          <x14:formula1>
            <xm:f>製品登録用!$H$1:$H$5</xm:f>
          </x14:formula1>
          <xm:sqref>G9</xm:sqref>
        </x14:dataValidation>
        <x14:dataValidation type="list" allowBlank="1" showErrorMessage="1">
          <x14:formula1>
            <xm:f>製品登録用!$C$5:$C$9</xm:f>
          </x14:formula1>
          <xm:sqref>G63:G67 G71</xm:sqref>
        </x14:dataValidation>
        <x14:dataValidation type="list" allowBlank="1" showErrorMessage="1">
          <x14:formula1>
            <xm:f>製品登録用!$C$11</xm:f>
          </x14:formula1>
          <xm:sqref>C53 U53 C59</xm:sqref>
        </x14:dataValidation>
        <x14:dataValidation type="list" allowBlank="1" showErrorMessage="1">
          <x14:formula1>
            <xm:f>製品登録用!$A$1:$A$92</xm:f>
          </x14:formula1>
          <xm:sqref>C39:C48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outlinePr summaryBelow="0" summaryRight="0"/>
    <pageSetUpPr fitToPage="1"/>
  </sheetPr>
  <dimension ref="A1:AP1000"/>
  <sheetViews>
    <sheetView showGridLines="0" workbookViewId="0"/>
  </sheetViews>
  <sheetFormatPr defaultColWidth="14.44140625" defaultRowHeight="15" customHeight="1"/>
  <cols>
    <col min="1" max="20" width="4.109375" customWidth="1"/>
    <col min="21" max="21" width="15.88671875" customWidth="1"/>
    <col min="22" max="24" width="4.109375" customWidth="1"/>
    <col min="25" max="38" width="3.88671875" customWidth="1"/>
    <col min="39" max="39" width="4.109375" customWidth="1"/>
    <col min="40" max="40" width="21.5546875" hidden="1" customWidth="1"/>
    <col min="41" max="41" width="24.5546875" hidden="1" customWidth="1"/>
  </cols>
  <sheetData>
    <row r="1" spans="1:42" ht="15.75" customHeight="1">
      <c r="A1" s="22"/>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3"/>
      <c r="AO1" s="3"/>
      <c r="AP1" s="17"/>
    </row>
    <row r="2" spans="1:42" ht="15.75" customHeight="1">
      <c r="A2" s="23"/>
      <c r="B2" s="191" t="s">
        <v>99</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23"/>
      <c r="AN2" s="3"/>
      <c r="AO2" s="3"/>
      <c r="AP2" s="17"/>
    </row>
    <row r="3" spans="1:42" ht="15.75" customHeight="1">
      <c r="A3" s="23"/>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23"/>
      <c r="AN3" s="3"/>
      <c r="AO3" s="3"/>
      <c r="AP3" s="17"/>
    </row>
    <row r="4" spans="1:42" ht="15.75" customHeight="1">
      <c r="A4" s="24"/>
      <c r="B4" s="192" t="s">
        <v>100</v>
      </c>
      <c r="C4" s="102"/>
      <c r="D4" s="102"/>
      <c r="E4" s="102"/>
      <c r="F4" s="102"/>
      <c r="G4" s="102"/>
      <c r="H4" s="102"/>
      <c r="I4" s="102"/>
      <c r="J4" s="102"/>
      <c r="K4" s="102"/>
      <c r="L4" s="102"/>
      <c r="M4" s="102"/>
      <c r="N4" s="102"/>
      <c r="O4" s="102"/>
      <c r="P4" s="102"/>
      <c r="Q4" s="102"/>
      <c r="R4" s="102"/>
      <c r="S4" s="102"/>
      <c r="T4" s="102"/>
      <c r="U4" s="102"/>
      <c r="V4" s="102"/>
      <c r="W4" s="102"/>
      <c r="X4" s="24"/>
      <c r="Y4" s="24"/>
      <c r="Z4" s="24"/>
      <c r="AA4" s="24"/>
      <c r="AB4" s="24"/>
      <c r="AC4" s="24"/>
      <c r="AD4" s="24"/>
      <c r="AE4" s="24"/>
      <c r="AF4" s="24"/>
      <c r="AG4" s="24"/>
      <c r="AH4" s="24"/>
      <c r="AI4" s="24"/>
      <c r="AJ4" s="24"/>
      <c r="AK4" s="193" t="s">
        <v>2</v>
      </c>
      <c r="AL4" s="102"/>
      <c r="AM4" s="24"/>
      <c r="AN4" s="3"/>
      <c r="AO4" s="3"/>
      <c r="AP4" s="17"/>
    </row>
    <row r="5" spans="1:42" ht="15.75" customHeight="1">
      <c r="A5" s="26"/>
      <c r="B5" s="196" t="s">
        <v>203</v>
      </c>
      <c r="C5" s="102"/>
      <c r="D5" s="102"/>
      <c r="E5" s="102"/>
      <c r="F5" s="102"/>
      <c r="G5" s="102"/>
      <c r="H5" s="102"/>
      <c r="I5" s="102"/>
      <c r="J5" s="102"/>
      <c r="K5" s="102"/>
      <c r="L5" s="102"/>
      <c r="M5" s="102"/>
      <c r="N5" s="102"/>
      <c r="O5" s="102"/>
      <c r="P5" s="102"/>
      <c r="Q5" s="102"/>
      <c r="R5" s="102"/>
      <c r="S5" s="184" t="s">
        <v>102</v>
      </c>
      <c r="T5" s="99"/>
      <c r="U5" s="99"/>
      <c r="V5" s="99"/>
      <c r="W5" s="99"/>
      <c r="X5" s="100"/>
      <c r="Y5" s="251"/>
      <c r="Z5" s="99"/>
      <c r="AA5" s="99"/>
      <c r="AB5" s="99"/>
      <c r="AC5" s="99"/>
      <c r="AD5" s="99"/>
      <c r="AE5" s="99"/>
      <c r="AF5" s="99"/>
      <c r="AG5" s="99"/>
      <c r="AH5" s="99"/>
      <c r="AI5" s="99"/>
      <c r="AJ5" s="99"/>
      <c r="AK5" s="99"/>
      <c r="AL5" s="100"/>
      <c r="AM5" s="24"/>
      <c r="AN5" s="3"/>
      <c r="AO5" s="3"/>
      <c r="AP5" s="17"/>
    </row>
    <row r="6" spans="1:42" ht="15.75" customHeight="1">
      <c r="A6" s="26"/>
      <c r="B6" s="102"/>
      <c r="C6" s="102"/>
      <c r="D6" s="102"/>
      <c r="E6" s="102"/>
      <c r="F6" s="102"/>
      <c r="G6" s="102"/>
      <c r="H6" s="102"/>
      <c r="I6" s="102"/>
      <c r="J6" s="102"/>
      <c r="K6" s="102"/>
      <c r="L6" s="102"/>
      <c r="M6" s="102"/>
      <c r="N6" s="102"/>
      <c r="O6" s="102"/>
      <c r="P6" s="102"/>
      <c r="Q6" s="102"/>
      <c r="R6" s="102"/>
      <c r="S6" s="17"/>
      <c r="T6" s="17"/>
      <c r="U6" s="17"/>
      <c r="V6" s="17"/>
      <c r="W6" s="17"/>
      <c r="X6" s="17"/>
      <c r="Y6" s="17"/>
      <c r="Z6" s="17"/>
      <c r="AA6" s="17"/>
      <c r="AB6" s="17"/>
      <c r="AC6" s="17"/>
      <c r="AD6" s="17"/>
      <c r="AE6" s="17"/>
      <c r="AF6" s="17"/>
      <c r="AG6" s="17"/>
      <c r="AH6" s="17"/>
      <c r="AI6" s="17"/>
      <c r="AJ6" s="17"/>
      <c r="AK6" s="17"/>
      <c r="AL6" s="17"/>
      <c r="AM6" s="24"/>
      <c r="AN6" s="3"/>
      <c r="AO6" s="3"/>
      <c r="AP6" s="17"/>
    </row>
    <row r="7" spans="1:42" ht="81.75" customHeight="1">
      <c r="A7" s="24"/>
      <c r="B7" s="102"/>
      <c r="C7" s="102"/>
      <c r="D7" s="102"/>
      <c r="E7" s="102"/>
      <c r="F7" s="102"/>
      <c r="G7" s="102"/>
      <c r="H7" s="102"/>
      <c r="I7" s="102"/>
      <c r="J7" s="102"/>
      <c r="K7" s="102"/>
      <c r="L7" s="102"/>
      <c r="M7" s="102"/>
      <c r="N7" s="102"/>
      <c r="O7" s="102"/>
      <c r="P7" s="102"/>
      <c r="Q7" s="102"/>
      <c r="R7" s="102"/>
      <c r="S7" s="194"/>
      <c r="T7" s="102"/>
      <c r="U7" s="102"/>
      <c r="V7" s="102"/>
      <c r="W7" s="102"/>
      <c r="X7" s="102"/>
      <c r="Y7" s="195"/>
      <c r="Z7" s="102"/>
      <c r="AA7" s="102"/>
      <c r="AB7" s="102"/>
      <c r="AC7" s="102"/>
      <c r="AD7" s="102"/>
      <c r="AE7" s="102"/>
      <c r="AF7" s="102"/>
      <c r="AG7" s="102"/>
      <c r="AH7" s="102"/>
      <c r="AI7" s="102"/>
      <c r="AJ7" s="102"/>
      <c r="AK7" s="102"/>
      <c r="AL7" s="102"/>
      <c r="AM7" s="24"/>
      <c r="AN7" s="3"/>
      <c r="AO7" s="3"/>
      <c r="AP7" s="17"/>
    </row>
    <row r="8" spans="1:42" ht="15.75" customHeight="1">
      <c r="A8" s="24"/>
      <c r="B8" s="17"/>
      <c r="C8" s="17"/>
      <c r="D8" s="17"/>
      <c r="E8" s="17"/>
      <c r="F8" s="17"/>
      <c r="G8" s="17"/>
      <c r="H8" s="17"/>
      <c r="I8" s="17"/>
      <c r="J8" s="17"/>
      <c r="K8" s="17"/>
      <c r="L8" s="17"/>
      <c r="M8" s="17"/>
      <c r="N8" s="17"/>
      <c r="O8" s="17"/>
      <c r="P8" s="17"/>
      <c r="Q8" s="17"/>
      <c r="R8" s="17"/>
      <c r="S8" s="27"/>
      <c r="T8" s="17"/>
      <c r="U8" s="17"/>
      <c r="V8" s="17"/>
      <c r="W8" s="17"/>
      <c r="X8" s="17"/>
      <c r="Y8" s="24"/>
      <c r="Z8" s="17"/>
      <c r="AA8" s="17"/>
      <c r="AB8" s="17"/>
      <c r="AC8" s="17"/>
      <c r="AD8" s="17"/>
      <c r="AE8" s="17"/>
      <c r="AF8" s="17"/>
      <c r="AG8" s="17"/>
      <c r="AH8" s="17"/>
      <c r="AI8" s="17"/>
      <c r="AJ8" s="17"/>
      <c r="AK8" s="17"/>
      <c r="AL8" s="17"/>
      <c r="AM8" s="24"/>
      <c r="AN8" s="3"/>
      <c r="AO8" s="3"/>
      <c r="AP8" s="17"/>
    </row>
    <row r="9" spans="1:42" ht="158.25" customHeight="1">
      <c r="A9" s="24"/>
      <c r="B9" s="17"/>
      <c r="C9" s="181" t="s">
        <v>103</v>
      </c>
      <c r="D9" s="99"/>
      <c r="E9" s="99"/>
      <c r="F9" s="100"/>
      <c r="G9" s="179"/>
      <c r="H9" s="99"/>
      <c r="I9" s="99"/>
      <c r="J9" s="99"/>
      <c r="K9" s="99"/>
      <c r="L9" s="99"/>
      <c r="M9" s="99"/>
      <c r="N9" s="99"/>
      <c r="O9" s="99"/>
      <c r="P9" s="99"/>
      <c r="Q9" s="99"/>
      <c r="R9" s="99"/>
      <c r="S9" s="99"/>
      <c r="T9" s="100"/>
      <c r="U9" s="205" t="s">
        <v>204</v>
      </c>
      <c r="V9" s="147"/>
      <c r="W9" s="147"/>
      <c r="X9" s="147"/>
      <c r="Y9" s="147"/>
      <c r="Z9" s="147"/>
      <c r="AA9" s="147"/>
      <c r="AB9" s="147"/>
      <c r="AC9" s="147"/>
      <c r="AD9" s="147"/>
      <c r="AE9" s="147"/>
      <c r="AF9" s="147"/>
      <c r="AG9" s="147"/>
      <c r="AH9" s="147"/>
      <c r="AI9" s="147"/>
      <c r="AJ9" s="147"/>
      <c r="AK9" s="147"/>
      <c r="AL9" s="147"/>
      <c r="AM9" s="148"/>
      <c r="AN9" s="28" t="str">
        <f>IFERROR(VLOOKUP(G9,製品登録用!$G:$H,2,FALSE),"")</f>
        <v/>
      </c>
      <c r="AO9" s="3"/>
      <c r="AP9" s="17"/>
    </row>
    <row r="10" spans="1:42" ht="41.25" customHeight="1">
      <c r="A10" s="24"/>
      <c r="B10" s="17"/>
      <c r="C10" s="181" t="s">
        <v>105</v>
      </c>
      <c r="D10" s="99"/>
      <c r="E10" s="99"/>
      <c r="F10" s="100"/>
      <c r="G10" s="197"/>
      <c r="H10" s="99"/>
      <c r="I10" s="99"/>
      <c r="J10" s="99"/>
      <c r="K10" s="99"/>
      <c r="L10" s="99"/>
      <c r="M10" s="99"/>
      <c r="N10" s="99"/>
      <c r="O10" s="99"/>
      <c r="P10" s="99"/>
      <c r="Q10" s="99"/>
      <c r="R10" s="99"/>
      <c r="S10" s="99"/>
      <c r="T10" s="100"/>
      <c r="U10" s="206" t="s">
        <v>106</v>
      </c>
      <c r="V10" s="102"/>
      <c r="W10" s="102"/>
      <c r="X10" s="102"/>
      <c r="Y10" s="102"/>
      <c r="Z10" s="102"/>
      <c r="AA10" s="102"/>
      <c r="AB10" s="102"/>
      <c r="AC10" s="102"/>
      <c r="AD10" s="102"/>
      <c r="AE10" s="102"/>
      <c r="AF10" s="102"/>
      <c r="AG10" s="102"/>
      <c r="AH10" s="102"/>
      <c r="AI10" s="102"/>
      <c r="AJ10" s="102"/>
      <c r="AK10" s="102"/>
      <c r="AL10" s="102"/>
      <c r="AM10" s="102"/>
      <c r="AN10" s="3"/>
      <c r="AO10" s="3"/>
      <c r="AP10" s="17"/>
    </row>
    <row r="11" spans="1:42" ht="24"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3"/>
      <c r="AO11" s="3"/>
      <c r="AP11" s="17"/>
    </row>
    <row r="12" spans="1:42" ht="30" customHeight="1">
      <c r="A12" s="24"/>
      <c r="B12" s="25" t="s">
        <v>107</v>
      </c>
      <c r="C12" s="24"/>
      <c r="D12" s="24"/>
      <c r="E12" s="24"/>
      <c r="F12" s="24"/>
      <c r="G12" s="24"/>
      <c r="H12" s="24"/>
      <c r="I12" s="24"/>
      <c r="J12" s="24"/>
      <c r="K12" s="24"/>
      <c r="L12" s="24"/>
      <c r="M12" s="24"/>
      <c r="N12" s="24"/>
      <c r="O12" s="24"/>
      <c r="P12" s="24"/>
      <c r="Q12" s="24"/>
      <c r="R12" s="24"/>
      <c r="S12" s="24"/>
      <c r="T12" s="24"/>
      <c r="U12" s="29"/>
      <c r="V12" s="29"/>
      <c r="W12" s="29"/>
      <c r="X12" s="29"/>
      <c r="Y12" s="29"/>
      <c r="Z12" s="29"/>
      <c r="AA12" s="29"/>
      <c r="AB12" s="29"/>
      <c r="AC12" s="29"/>
      <c r="AD12" s="29"/>
      <c r="AE12" s="29"/>
      <c r="AF12" s="29"/>
      <c r="AG12" s="29"/>
      <c r="AH12" s="29"/>
      <c r="AI12" s="29"/>
      <c r="AJ12" s="29"/>
      <c r="AK12" s="29"/>
      <c r="AL12" s="29"/>
      <c r="AM12" s="24"/>
      <c r="AN12" s="3"/>
      <c r="AO12" s="3"/>
      <c r="AP12" s="17"/>
    </row>
    <row r="13" spans="1:42" ht="30" hidden="1" customHeight="1">
      <c r="A13" s="24"/>
      <c r="B13" s="25"/>
      <c r="C13" s="202"/>
      <c r="D13" s="99"/>
      <c r="E13" s="99"/>
      <c r="F13" s="100"/>
      <c r="G13" s="202"/>
      <c r="H13" s="99"/>
      <c r="I13" s="99"/>
      <c r="J13" s="99"/>
      <c r="K13" s="99"/>
      <c r="L13" s="99"/>
      <c r="M13" s="99"/>
      <c r="N13" s="99"/>
      <c r="O13" s="99"/>
      <c r="P13" s="99"/>
      <c r="Q13" s="99"/>
      <c r="R13" s="99"/>
      <c r="S13" s="99"/>
      <c r="T13" s="100"/>
      <c r="U13" s="198" t="s">
        <v>108</v>
      </c>
      <c r="V13" s="199"/>
      <c r="W13" s="199"/>
      <c r="X13" s="200"/>
      <c r="Y13" s="207"/>
      <c r="Z13" s="104"/>
      <c r="AA13" s="104"/>
      <c r="AB13" s="104"/>
      <c r="AC13" s="104"/>
      <c r="AD13" s="104"/>
      <c r="AE13" s="104"/>
      <c r="AF13" s="104"/>
      <c r="AG13" s="104"/>
      <c r="AH13" s="104"/>
      <c r="AI13" s="104"/>
      <c r="AJ13" s="104"/>
      <c r="AK13" s="104"/>
      <c r="AL13" s="105"/>
      <c r="AM13" s="24"/>
      <c r="AN13" s="3"/>
      <c r="AO13" s="3"/>
      <c r="AP13" s="17"/>
    </row>
    <row r="14" spans="1:42" ht="30" customHeight="1">
      <c r="A14" s="24"/>
      <c r="B14" s="24"/>
      <c r="C14" s="181" t="s">
        <v>109</v>
      </c>
      <c r="D14" s="99"/>
      <c r="E14" s="99"/>
      <c r="F14" s="136"/>
      <c r="G14" s="179"/>
      <c r="H14" s="99"/>
      <c r="I14" s="99"/>
      <c r="J14" s="99"/>
      <c r="K14" s="99"/>
      <c r="L14" s="99"/>
      <c r="M14" s="99"/>
      <c r="N14" s="99"/>
      <c r="O14" s="99"/>
      <c r="P14" s="99"/>
      <c r="Q14" s="99"/>
      <c r="R14" s="99"/>
      <c r="S14" s="99"/>
      <c r="T14" s="100"/>
      <c r="U14" s="106"/>
      <c r="V14" s="107"/>
      <c r="W14" s="107"/>
      <c r="X14" s="108"/>
      <c r="Y14" s="106"/>
      <c r="Z14" s="107"/>
      <c r="AA14" s="107"/>
      <c r="AB14" s="107"/>
      <c r="AC14" s="107"/>
      <c r="AD14" s="107"/>
      <c r="AE14" s="107"/>
      <c r="AF14" s="107"/>
      <c r="AG14" s="107"/>
      <c r="AH14" s="107"/>
      <c r="AI14" s="107"/>
      <c r="AJ14" s="107"/>
      <c r="AK14" s="107"/>
      <c r="AL14" s="108"/>
      <c r="AM14" s="17"/>
      <c r="AN14" s="17"/>
      <c r="AO14" s="17"/>
      <c r="AP14" s="17"/>
    </row>
    <row r="15" spans="1:42" ht="29.25" customHeight="1">
      <c r="A15" s="24"/>
      <c r="B15" s="24"/>
      <c r="C15" s="183" t="s">
        <v>110</v>
      </c>
      <c r="D15" s="104"/>
      <c r="E15" s="104"/>
      <c r="F15" s="105"/>
      <c r="G15" s="185"/>
      <c r="H15" s="104"/>
      <c r="I15" s="104"/>
      <c r="J15" s="104"/>
      <c r="K15" s="104"/>
      <c r="L15" s="104"/>
      <c r="M15" s="104"/>
      <c r="N15" s="104"/>
      <c r="O15" s="104"/>
      <c r="P15" s="104"/>
      <c r="Q15" s="104"/>
      <c r="R15" s="104"/>
      <c r="S15" s="104"/>
      <c r="T15" s="105"/>
      <c r="U15" s="181" t="s">
        <v>111</v>
      </c>
      <c r="V15" s="99"/>
      <c r="W15" s="99"/>
      <c r="X15" s="100"/>
      <c r="Y15" s="202"/>
      <c r="Z15" s="99"/>
      <c r="AA15" s="99"/>
      <c r="AB15" s="99"/>
      <c r="AC15" s="99"/>
      <c r="AD15" s="99"/>
      <c r="AE15" s="99"/>
      <c r="AF15" s="99"/>
      <c r="AG15" s="99"/>
      <c r="AH15" s="99"/>
      <c r="AI15" s="99"/>
      <c r="AJ15" s="99"/>
      <c r="AK15" s="99"/>
      <c r="AL15" s="100"/>
      <c r="AM15" s="24"/>
      <c r="AN15" s="3"/>
      <c r="AO15" s="3"/>
      <c r="AP15" s="17"/>
    </row>
    <row r="16" spans="1:42" ht="29.25" hidden="1" customHeight="1">
      <c r="A16" s="24"/>
      <c r="B16" s="24"/>
      <c r="C16" s="106"/>
      <c r="D16" s="107"/>
      <c r="E16" s="107"/>
      <c r="F16" s="108"/>
      <c r="G16" s="106"/>
      <c r="H16" s="107"/>
      <c r="I16" s="107"/>
      <c r="J16" s="107"/>
      <c r="K16" s="107"/>
      <c r="L16" s="107"/>
      <c r="M16" s="107"/>
      <c r="N16" s="107"/>
      <c r="O16" s="107"/>
      <c r="P16" s="107"/>
      <c r="Q16" s="107"/>
      <c r="R16" s="107"/>
      <c r="S16" s="107"/>
      <c r="T16" s="108"/>
      <c r="U16" s="183" t="s">
        <v>112</v>
      </c>
      <c r="V16" s="104"/>
      <c r="W16" s="104"/>
      <c r="X16" s="105"/>
      <c r="Y16" s="208"/>
      <c r="Z16" s="104"/>
      <c r="AA16" s="104"/>
      <c r="AB16" s="104"/>
      <c r="AC16" s="104"/>
      <c r="AD16" s="104"/>
      <c r="AE16" s="104"/>
      <c r="AF16" s="104"/>
      <c r="AG16" s="104"/>
      <c r="AH16" s="104"/>
      <c r="AI16" s="104"/>
      <c r="AJ16" s="104"/>
      <c r="AK16" s="104"/>
      <c r="AL16" s="105"/>
      <c r="AM16" s="24"/>
      <c r="AN16" s="3"/>
      <c r="AO16" s="3"/>
      <c r="AP16" s="17"/>
    </row>
    <row r="17" spans="1:42" ht="30" customHeight="1">
      <c r="A17" s="24"/>
      <c r="B17" s="24"/>
      <c r="C17" s="184" t="s">
        <v>113</v>
      </c>
      <c r="D17" s="99"/>
      <c r="E17" s="99"/>
      <c r="F17" s="100"/>
      <c r="G17" s="180"/>
      <c r="H17" s="99"/>
      <c r="I17" s="99"/>
      <c r="J17" s="99"/>
      <c r="K17" s="99"/>
      <c r="L17" s="99"/>
      <c r="M17" s="99"/>
      <c r="N17" s="99"/>
      <c r="O17" s="99"/>
      <c r="P17" s="99"/>
      <c r="Q17" s="99"/>
      <c r="R17" s="99"/>
      <c r="S17" s="99"/>
      <c r="T17" s="100"/>
      <c r="U17" s="106"/>
      <c r="V17" s="107"/>
      <c r="W17" s="107"/>
      <c r="X17" s="108"/>
      <c r="Y17" s="106"/>
      <c r="Z17" s="107"/>
      <c r="AA17" s="107"/>
      <c r="AB17" s="107"/>
      <c r="AC17" s="107"/>
      <c r="AD17" s="107"/>
      <c r="AE17" s="107"/>
      <c r="AF17" s="107"/>
      <c r="AG17" s="107"/>
      <c r="AH17" s="107"/>
      <c r="AI17" s="107"/>
      <c r="AJ17" s="107"/>
      <c r="AK17" s="107"/>
      <c r="AL17" s="108"/>
      <c r="AM17" s="24"/>
      <c r="AN17" s="3"/>
      <c r="AO17" s="3"/>
      <c r="AP17" s="17"/>
    </row>
    <row r="18" spans="1:42" ht="30" hidden="1" customHeight="1">
      <c r="A18" s="24"/>
      <c r="B18" s="24"/>
      <c r="C18" s="27"/>
      <c r="D18" s="27"/>
      <c r="E18" s="27"/>
      <c r="F18" s="27"/>
      <c r="G18" s="30"/>
      <c r="H18" s="30"/>
      <c r="I18" s="30"/>
      <c r="J18" s="30"/>
      <c r="K18" s="30"/>
      <c r="L18" s="30"/>
      <c r="M18" s="30"/>
      <c r="N18" s="30"/>
      <c r="O18" s="30"/>
      <c r="P18" s="30"/>
      <c r="Q18" s="30"/>
      <c r="R18" s="30"/>
      <c r="S18" s="30"/>
      <c r="T18" s="30"/>
      <c r="U18" s="31"/>
      <c r="V18" s="31"/>
      <c r="W18" s="31"/>
      <c r="X18" s="31"/>
      <c r="Y18" s="30"/>
      <c r="Z18" s="30"/>
      <c r="AA18" s="30"/>
      <c r="AB18" s="30"/>
      <c r="AC18" s="30"/>
      <c r="AD18" s="30"/>
      <c r="AE18" s="30"/>
      <c r="AF18" s="30"/>
      <c r="AG18" s="30"/>
      <c r="AH18" s="30"/>
      <c r="AI18" s="30"/>
      <c r="AJ18" s="30"/>
      <c r="AK18" s="30"/>
      <c r="AL18" s="30"/>
      <c r="AM18" s="24"/>
      <c r="AN18" s="3"/>
      <c r="AO18" s="3"/>
      <c r="AP18" s="17"/>
    </row>
    <row r="19" spans="1:42" ht="30" hidden="1" customHeight="1">
      <c r="A19" s="24"/>
      <c r="B19" s="24"/>
      <c r="C19" s="27"/>
      <c r="D19" s="27"/>
      <c r="E19" s="27"/>
      <c r="F19" s="27"/>
      <c r="G19" s="30"/>
      <c r="H19" s="30"/>
      <c r="I19" s="30"/>
      <c r="J19" s="30"/>
      <c r="K19" s="30"/>
      <c r="L19" s="30"/>
      <c r="M19" s="30"/>
      <c r="N19" s="30"/>
      <c r="O19" s="30"/>
      <c r="P19" s="30"/>
      <c r="Q19" s="30"/>
      <c r="R19" s="30"/>
      <c r="S19" s="30"/>
      <c r="T19" s="30"/>
      <c r="U19" s="31"/>
      <c r="V19" s="31"/>
      <c r="W19" s="31"/>
      <c r="X19" s="31"/>
      <c r="Y19" s="30"/>
      <c r="Z19" s="30"/>
      <c r="AA19" s="30"/>
      <c r="AB19" s="30"/>
      <c r="AC19" s="30"/>
      <c r="AD19" s="30"/>
      <c r="AE19" s="30"/>
      <c r="AF19" s="30"/>
      <c r="AG19" s="30"/>
      <c r="AH19" s="30"/>
      <c r="AI19" s="30"/>
      <c r="AJ19" s="30"/>
      <c r="AK19" s="30"/>
      <c r="AL19" s="30"/>
      <c r="AM19" s="24"/>
      <c r="AN19" s="3"/>
      <c r="AO19" s="3"/>
      <c r="AP19" s="17"/>
    </row>
    <row r="20" spans="1:42" ht="30" hidden="1" customHeight="1">
      <c r="A20" s="24"/>
      <c r="B20" s="24"/>
      <c r="C20" s="27"/>
      <c r="D20" s="27"/>
      <c r="E20" s="27"/>
      <c r="F20" s="27"/>
      <c r="G20" s="30"/>
      <c r="H20" s="30"/>
      <c r="I20" s="30"/>
      <c r="J20" s="30"/>
      <c r="K20" s="30"/>
      <c r="L20" s="30"/>
      <c r="M20" s="30"/>
      <c r="N20" s="30"/>
      <c r="O20" s="30"/>
      <c r="P20" s="30"/>
      <c r="Q20" s="30"/>
      <c r="R20" s="30"/>
      <c r="S20" s="30"/>
      <c r="T20" s="30"/>
      <c r="U20" s="31"/>
      <c r="V20" s="31"/>
      <c r="W20" s="31"/>
      <c r="X20" s="31"/>
      <c r="Y20" s="30"/>
      <c r="Z20" s="30"/>
      <c r="AA20" s="30"/>
      <c r="AB20" s="30"/>
      <c r="AC20" s="30"/>
      <c r="AD20" s="30"/>
      <c r="AE20" s="30"/>
      <c r="AF20" s="30"/>
      <c r="AG20" s="30"/>
      <c r="AH20" s="30"/>
      <c r="AI20" s="30"/>
      <c r="AJ20" s="30"/>
      <c r="AK20" s="30"/>
      <c r="AL20" s="30"/>
      <c r="AM20" s="24"/>
      <c r="AN20" s="3"/>
      <c r="AO20" s="3"/>
      <c r="AP20" s="17"/>
    </row>
    <row r="21" spans="1:42" ht="30" hidden="1" customHeight="1">
      <c r="A21" s="24"/>
      <c r="B21" s="24"/>
      <c r="C21" s="27"/>
      <c r="D21" s="27"/>
      <c r="E21" s="27"/>
      <c r="F21" s="27"/>
      <c r="G21" s="30"/>
      <c r="H21" s="30"/>
      <c r="I21" s="30"/>
      <c r="J21" s="30"/>
      <c r="K21" s="30"/>
      <c r="L21" s="30"/>
      <c r="M21" s="30"/>
      <c r="N21" s="30"/>
      <c r="O21" s="30"/>
      <c r="P21" s="30"/>
      <c r="Q21" s="30"/>
      <c r="R21" s="30"/>
      <c r="S21" s="30"/>
      <c r="T21" s="30"/>
      <c r="U21" s="31"/>
      <c r="V21" s="31"/>
      <c r="W21" s="31"/>
      <c r="X21" s="31"/>
      <c r="Y21" s="30"/>
      <c r="Z21" s="30"/>
      <c r="AA21" s="30"/>
      <c r="AB21" s="30"/>
      <c r="AC21" s="30"/>
      <c r="AD21" s="30"/>
      <c r="AE21" s="30"/>
      <c r="AF21" s="30"/>
      <c r="AG21" s="30"/>
      <c r="AH21" s="30"/>
      <c r="AI21" s="30"/>
      <c r="AJ21" s="30"/>
      <c r="AK21" s="30"/>
      <c r="AL21" s="30"/>
      <c r="AM21" s="24"/>
      <c r="AN21" s="3"/>
      <c r="AO21" s="3"/>
      <c r="AP21" s="17"/>
    </row>
    <row r="22" spans="1:42" ht="30" hidden="1" customHeight="1">
      <c r="A22" s="24"/>
      <c r="B22" s="24"/>
      <c r="C22" s="27"/>
      <c r="D22" s="27"/>
      <c r="E22" s="27"/>
      <c r="F22" s="27"/>
      <c r="G22" s="30"/>
      <c r="H22" s="30"/>
      <c r="I22" s="30"/>
      <c r="J22" s="30"/>
      <c r="K22" s="30"/>
      <c r="L22" s="30"/>
      <c r="M22" s="30"/>
      <c r="N22" s="30"/>
      <c r="O22" s="30"/>
      <c r="P22" s="30"/>
      <c r="Q22" s="30"/>
      <c r="R22" s="30"/>
      <c r="S22" s="30"/>
      <c r="T22" s="30"/>
      <c r="U22" s="31"/>
      <c r="V22" s="31"/>
      <c r="W22" s="31"/>
      <c r="X22" s="31"/>
      <c r="Y22" s="30"/>
      <c r="Z22" s="30"/>
      <c r="AA22" s="30"/>
      <c r="AB22" s="30"/>
      <c r="AC22" s="30"/>
      <c r="AD22" s="30"/>
      <c r="AE22" s="30"/>
      <c r="AF22" s="30"/>
      <c r="AG22" s="30"/>
      <c r="AH22" s="30"/>
      <c r="AI22" s="30"/>
      <c r="AJ22" s="30"/>
      <c r="AK22" s="30"/>
      <c r="AL22" s="30"/>
      <c r="AM22" s="24"/>
      <c r="AN22" s="3"/>
      <c r="AO22" s="3"/>
      <c r="AP22" s="17"/>
    </row>
    <row r="23" spans="1:42" ht="30" hidden="1" customHeight="1">
      <c r="A23" s="24"/>
      <c r="B23" s="24"/>
      <c r="C23" s="27"/>
      <c r="D23" s="27"/>
      <c r="E23" s="27"/>
      <c r="F23" s="27"/>
      <c r="G23" s="30"/>
      <c r="H23" s="30"/>
      <c r="I23" s="30"/>
      <c r="J23" s="30"/>
      <c r="K23" s="30"/>
      <c r="L23" s="30"/>
      <c r="M23" s="30"/>
      <c r="N23" s="30"/>
      <c r="O23" s="30"/>
      <c r="P23" s="30"/>
      <c r="Q23" s="30"/>
      <c r="R23" s="30"/>
      <c r="S23" s="30"/>
      <c r="T23" s="30"/>
      <c r="U23" s="31"/>
      <c r="V23" s="31"/>
      <c r="W23" s="31"/>
      <c r="X23" s="31"/>
      <c r="Y23" s="30"/>
      <c r="Z23" s="30"/>
      <c r="AA23" s="30"/>
      <c r="AB23" s="30"/>
      <c r="AC23" s="30"/>
      <c r="AD23" s="30"/>
      <c r="AE23" s="30"/>
      <c r="AF23" s="30"/>
      <c r="AG23" s="30"/>
      <c r="AH23" s="30"/>
      <c r="AI23" s="30"/>
      <c r="AJ23" s="30"/>
      <c r="AK23" s="30"/>
      <c r="AL23" s="30"/>
      <c r="AM23" s="24"/>
      <c r="AN23" s="3"/>
      <c r="AO23" s="3"/>
      <c r="AP23" s="17"/>
    </row>
    <row r="24" spans="1:42" ht="30"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3"/>
      <c r="AO24" s="3"/>
      <c r="AP24" s="17"/>
    </row>
    <row r="25" spans="1:42" ht="30" customHeight="1">
      <c r="A25" s="24"/>
      <c r="B25" s="25" t="s">
        <v>205</v>
      </c>
      <c r="C25" s="24"/>
      <c r="D25" s="24"/>
      <c r="E25" s="24"/>
      <c r="F25" s="24"/>
      <c r="G25" s="24"/>
      <c r="H25" s="33"/>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3"/>
      <c r="AO25" s="3"/>
      <c r="AP25" s="17"/>
    </row>
    <row r="26" spans="1:42" ht="28.5" customHeight="1">
      <c r="A26" s="24"/>
      <c r="B26" s="24"/>
      <c r="C26" s="211"/>
      <c r="D26" s="124"/>
      <c r="E26" s="124"/>
      <c r="F26" s="134"/>
      <c r="G26" s="189"/>
      <c r="H26" s="124"/>
      <c r="I26" s="124"/>
      <c r="J26" s="124"/>
      <c r="K26" s="124"/>
      <c r="L26" s="124"/>
      <c r="M26" s="124"/>
      <c r="N26" s="124"/>
      <c r="O26" s="124"/>
      <c r="P26" s="124"/>
      <c r="Q26" s="124"/>
      <c r="R26" s="124"/>
      <c r="S26" s="124"/>
      <c r="T26" s="125"/>
      <c r="U26" s="186" t="s">
        <v>116</v>
      </c>
      <c r="V26" s="128"/>
      <c r="W26" s="128"/>
      <c r="X26" s="129"/>
      <c r="Y26" s="203"/>
      <c r="Z26" s="128"/>
      <c r="AA26" s="128"/>
      <c r="AB26" s="128"/>
      <c r="AC26" s="128"/>
      <c r="AD26" s="128"/>
      <c r="AE26" s="128"/>
      <c r="AF26" s="128"/>
      <c r="AG26" s="128"/>
      <c r="AH26" s="128"/>
      <c r="AI26" s="128"/>
      <c r="AJ26" s="128"/>
      <c r="AK26" s="128"/>
      <c r="AL26" s="129"/>
      <c r="AM26" s="24"/>
      <c r="AN26" s="3"/>
      <c r="AO26" s="3"/>
      <c r="AP26" s="17"/>
    </row>
    <row r="27" spans="1:42" ht="30" customHeight="1">
      <c r="A27" s="24"/>
      <c r="B27" s="24"/>
      <c r="C27" s="212" t="s">
        <v>109</v>
      </c>
      <c r="D27" s="124"/>
      <c r="E27" s="124"/>
      <c r="F27" s="134"/>
      <c r="G27" s="187"/>
      <c r="H27" s="107"/>
      <c r="I27" s="107"/>
      <c r="J27" s="107"/>
      <c r="K27" s="107"/>
      <c r="L27" s="107"/>
      <c r="M27" s="107"/>
      <c r="N27" s="107"/>
      <c r="O27" s="107"/>
      <c r="P27" s="107"/>
      <c r="Q27" s="107"/>
      <c r="R27" s="107"/>
      <c r="S27" s="107"/>
      <c r="T27" s="108"/>
      <c r="U27" s="184" t="s">
        <v>118</v>
      </c>
      <c r="V27" s="99"/>
      <c r="W27" s="99"/>
      <c r="X27" s="100"/>
      <c r="Y27" s="204"/>
      <c r="Z27" s="99"/>
      <c r="AA27" s="99"/>
      <c r="AB27" s="99"/>
      <c r="AC27" s="99"/>
      <c r="AD27" s="99"/>
      <c r="AE27" s="99"/>
      <c r="AF27" s="99"/>
      <c r="AG27" s="99"/>
      <c r="AH27" s="99"/>
      <c r="AI27" s="99"/>
      <c r="AJ27" s="99"/>
      <c r="AK27" s="99"/>
      <c r="AL27" s="100"/>
      <c r="AM27" s="24"/>
      <c r="AN27" s="3"/>
      <c r="AO27" s="3"/>
      <c r="AP27" s="17"/>
    </row>
    <row r="28" spans="1:42" ht="30" customHeight="1">
      <c r="A28" s="24"/>
      <c r="B28" s="24"/>
      <c r="C28" s="183" t="s">
        <v>110</v>
      </c>
      <c r="D28" s="104"/>
      <c r="E28" s="104"/>
      <c r="F28" s="105"/>
      <c r="G28" s="185"/>
      <c r="H28" s="104"/>
      <c r="I28" s="104"/>
      <c r="J28" s="104"/>
      <c r="K28" s="104"/>
      <c r="L28" s="104"/>
      <c r="M28" s="104"/>
      <c r="N28" s="104"/>
      <c r="O28" s="104"/>
      <c r="P28" s="104"/>
      <c r="Q28" s="104"/>
      <c r="R28" s="104"/>
      <c r="S28" s="104"/>
      <c r="T28" s="105"/>
      <c r="U28" s="184" t="s">
        <v>119</v>
      </c>
      <c r="V28" s="99"/>
      <c r="W28" s="99"/>
      <c r="X28" s="100"/>
      <c r="Y28" s="204"/>
      <c r="Z28" s="99"/>
      <c r="AA28" s="99"/>
      <c r="AB28" s="99"/>
      <c r="AC28" s="99"/>
      <c r="AD28" s="99"/>
      <c r="AE28" s="99"/>
      <c r="AF28" s="99"/>
      <c r="AG28" s="99"/>
      <c r="AH28" s="99"/>
      <c r="AI28" s="99"/>
      <c r="AJ28" s="99"/>
      <c r="AK28" s="99"/>
      <c r="AL28" s="100"/>
      <c r="AM28" s="24"/>
      <c r="AN28" s="34" t="str">
        <f>IF(Y27="","",Y27)&amp;IF(AND(Y27&lt;&gt;"", Y28&lt;&gt;""), ",", "")&amp;IF(Y28="","",Y28)</f>
        <v/>
      </c>
      <c r="AO28" s="3"/>
      <c r="AP28" s="17"/>
    </row>
    <row r="29" spans="1:42" ht="33" customHeight="1">
      <c r="A29" s="24"/>
      <c r="B29" s="24"/>
      <c r="C29" s="106"/>
      <c r="D29" s="107"/>
      <c r="E29" s="107"/>
      <c r="F29" s="108"/>
      <c r="G29" s="106"/>
      <c r="H29" s="107"/>
      <c r="I29" s="107"/>
      <c r="J29" s="107"/>
      <c r="K29" s="107"/>
      <c r="L29" s="107"/>
      <c r="M29" s="107"/>
      <c r="N29" s="107"/>
      <c r="O29" s="107"/>
      <c r="P29" s="107"/>
      <c r="Q29" s="107"/>
      <c r="R29" s="107"/>
      <c r="S29" s="107"/>
      <c r="T29" s="108"/>
      <c r="U29" s="190" t="s">
        <v>111</v>
      </c>
      <c r="V29" s="99"/>
      <c r="W29" s="99"/>
      <c r="X29" s="100"/>
      <c r="Y29" s="202"/>
      <c r="Z29" s="99"/>
      <c r="AA29" s="99"/>
      <c r="AB29" s="99"/>
      <c r="AC29" s="99"/>
      <c r="AD29" s="99"/>
      <c r="AE29" s="99"/>
      <c r="AF29" s="99"/>
      <c r="AG29" s="99"/>
      <c r="AH29" s="99"/>
      <c r="AI29" s="99"/>
      <c r="AJ29" s="99"/>
      <c r="AK29" s="99"/>
      <c r="AL29" s="100"/>
      <c r="AM29" s="17"/>
      <c r="AN29" s="17"/>
      <c r="AO29" s="17"/>
      <c r="AP29" s="17"/>
    </row>
    <row r="30" spans="1:42" ht="39.75" customHeight="1">
      <c r="A30" s="24"/>
      <c r="B30" s="24"/>
      <c r="C30" s="184" t="s">
        <v>113</v>
      </c>
      <c r="D30" s="99"/>
      <c r="E30" s="99"/>
      <c r="F30" s="100"/>
      <c r="G30" s="180"/>
      <c r="H30" s="99"/>
      <c r="I30" s="99"/>
      <c r="J30" s="99"/>
      <c r="K30" s="99"/>
      <c r="L30" s="99"/>
      <c r="M30" s="99"/>
      <c r="N30" s="99"/>
      <c r="O30" s="99"/>
      <c r="P30" s="99"/>
      <c r="Q30" s="99"/>
      <c r="R30" s="99"/>
      <c r="S30" s="99"/>
      <c r="T30" s="100"/>
      <c r="U30" s="181" t="s">
        <v>112</v>
      </c>
      <c r="V30" s="99"/>
      <c r="W30" s="99"/>
      <c r="X30" s="100"/>
      <c r="Y30" s="202"/>
      <c r="Z30" s="99"/>
      <c r="AA30" s="99"/>
      <c r="AB30" s="99"/>
      <c r="AC30" s="99"/>
      <c r="AD30" s="99"/>
      <c r="AE30" s="99"/>
      <c r="AF30" s="99"/>
      <c r="AG30" s="99"/>
      <c r="AH30" s="99"/>
      <c r="AI30" s="99"/>
      <c r="AJ30" s="99"/>
      <c r="AK30" s="99"/>
      <c r="AL30" s="100"/>
      <c r="AM30" s="24"/>
      <c r="AN30" s="3"/>
      <c r="AO30" s="3"/>
      <c r="AP30" s="17"/>
    </row>
    <row r="31" spans="1:42" ht="30" customHeight="1">
      <c r="A31" s="24"/>
      <c r="B31" s="24"/>
      <c r="C31" s="214" t="s">
        <v>206</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100"/>
      <c r="AM31" s="24"/>
      <c r="AN31" s="3"/>
      <c r="AO31" s="3"/>
      <c r="AP31" s="17"/>
    </row>
    <row r="32" spans="1:42" ht="29.25" customHeight="1">
      <c r="A32" s="24"/>
      <c r="B32" s="24"/>
      <c r="C32" s="213" t="s">
        <v>121</v>
      </c>
      <c r="D32" s="124"/>
      <c r="E32" s="124"/>
      <c r="F32" s="134"/>
      <c r="G32" s="187"/>
      <c r="H32" s="107"/>
      <c r="I32" s="107"/>
      <c r="J32" s="107"/>
      <c r="K32" s="107"/>
      <c r="L32" s="107"/>
      <c r="M32" s="107"/>
      <c r="N32" s="107"/>
      <c r="O32" s="107"/>
      <c r="P32" s="107"/>
      <c r="Q32" s="107"/>
      <c r="R32" s="107"/>
      <c r="S32" s="107"/>
      <c r="T32" s="108"/>
      <c r="U32" s="188" t="s">
        <v>111</v>
      </c>
      <c r="V32" s="124"/>
      <c r="W32" s="124"/>
      <c r="X32" s="125"/>
      <c r="Y32" s="202"/>
      <c r="Z32" s="99"/>
      <c r="AA32" s="99"/>
      <c r="AB32" s="99"/>
      <c r="AC32" s="99"/>
      <c r="AD32" s="99"/>
      <c r="AE32" s="99"/>
      <c r="AF32" s="99"/>
      <c r="AG32" s="99"/>
      <c r="AH32" s="99"/>
      <c r="AI32" s="99"/>
      <c r="AJ32" s="99"/>
      <c r="AK32" s="99"/>
      <c r="AL32" s="100"/>
      <c r="AM32" s="24"/>
      <c r="AN32" s="3"/>
      <c r="AO32" s="3"/>
      <c r="AP32" s="17"/>
    </row>
    <row r="33" spans="1:42" ht="30" customHeight="1">
      <c r="A33" s="24"/>
      <c r="B33" s="24"/>
      <c r="C33" s="214" t="s">
        <v>116</v>
      </c>
      <c r="D33" s="99"/>
      <c r="E33" s="99"/>
      <c r="F33" s="136"/>
      <c r="G33" s="202"/>
      <c r="H33" s="99"/>
      <c r="I33" s="99"/>
      <c r="J33" s="99"/>
      <c r="K33" s="99"/>
      <c r="L33" s="99"/>
      <c r="M33" s="99"/>
      <c r="N33" s="99"/>
      <c r="O33" s="99"/>
      <c r="P33" s="99"/>
      <c r="Q33" s="99"/>
      <c r="R33" s="99"/>
      <c r="S33" s="99"/>
      <c r="T33" s="100"/>
      <c r="U33" s="216" t="s">
        <v>112</v>
      </c>
      <c r="V33" s="99"/>
      <c r="W33" s="99"/>
      <c r="X33" s="100"/>
      <c r="Y33" s="202"/>
      <c r="Z33" s="99"/>
      <c r="AA33" s="99"/>
      <c r="AB33" s="99"/>
      <c r="AC33" s="99"/>
      <c r="AD33" s="99"/>
      <c r="AE33" s="99"/>
      <c r="AF33" s="99"/>
      <c r="AG33" s="99"/>
      <c r="AH33" s="99"/>
      <c r="AI33" s="99"/>
      <c r="AJ33" s="99"/>
      <c r="AK33" s="99"/>
      <c r="AL33" s="100"/>
      <c r="AM33" s="24"/>
      <c r="AN33" s="3"/>
      <c r="AO33" s="3"/>
      <c r="AP33" s="17"/>
    </row>
    <row r="34" spans="1:42" ht="30" customHeight="1">
      <c r="A34" s="17"/>
      <c r="B34" s="17"/>
      <c r="C34" s="217" t="s">
        <v>122</v>
      </c>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5"/>
      <c r="AM34" s="24"/>
      <c r="AN34" s="3"/>
      <c r="AO34" s="3"/>
      <c r="AP34" s="17"/>
    </row>
    <row r="35" spans="1:42" ht="30" customHeight="1">
      <c r="A35" s="17"/>
      <c r="B35" s="17"/>
      <c r="C35" s="218"/>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100"/>
      <c r="AM35" s="24"/>
      <c r="AN35" s="3"/>
      <c r="AO35" s="3"/>
      <c r="AP35" s="17"/>
    </row>
    <row r="36" spans="1:42" ht="30" customHeight="1">
      <c r="A36" s="24"/>
      <c r="B36" s="25"/>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3"/>
      <c r="AO36" s="3"/>
      <c r="AP36" s="17"/>
    </row>
    <row r="37" spans="1:42" ht="30" customHeight="1">
      <c r="A37" s="24"/>
      <c r="B37" s="25" t="s">
        <v>207</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32"/>
      <c r="AL37" s="32"/>
      <c r="AM37" s="24"/>
      <c r="AN37" s="13"/>
      <c r="AO37" s="13"/>
      <c r="AP37" s="17"/>
    </row>
    <row r="38" spans="1:42" ht="30" customHeight="1">
      <c r="A38" s="24"/>
      <c r="B38" s="24"/>
      <c r="C38" s="184" t="s">
        <v>124</v>
      </c>
      <c r="D38" s="99"/>
      <c r="E38" s="99"/>
      <c r="F38" s="99"/>
      <c r="G38" s="99"/>
      <c r="H38" s="99"/>
      <c r="I38" s="99"/>
      <c r="J38" s="99"/>
      <c r="K38" s="99"/>
      <c r="L38" s="99"/>
      <c r="M38" s="99"/>
      <c r="N38" s="99"/>
      <c r="O38" s="99"/>
      <c r="P38" s="99"/>
      <c r="Q38" s="99"/>
      <c r="R38" s="99"/>
      <c r="S38" s="99"/>
      <c r="T38" s="100"/>
      <c r="U38" s="184" t="s">
        <v>125</v>
      </c>
      <c r="V38" s="99"/>
      <c r="W38" s="99"/>
      <c r="X38" s="99"/>
      <c r="Y38" s="99"/>
      <c r="Z38" s="99"/>
      <c r="AA38" s="99"/>
      <c r="AB38" s="99"/>
      <c r="AC38" s="99"/>
      <c r="AD38" s="99"/>
      <c r="AE38" s="99"/>
      <c r="AF38" s="99"/>
      <c r="AG38" s="99"/>
      <c r="AH38" s="99"/>
      <c r="AI38" s="99"/>
      <c r="AJ38" s="99"/>
      <c r="AK38" s="99"/>
      <c r="AL38" s="100"/>
      <c r="AM38" s="24"/>
      <c r="AN38" s="174" t="s">
        <v>87</v>
      </c>
      <c r="AO38" s="100"/>
      <c r="AP38" s="17"/>
    </row>
    <row r="39" spans="1:42" ht="30" customHeight="1">
      <c r="A39" s="24"/>
      <c r="B39" s="24"/>
      <c r="C39" s="160"/>
      <c r="D39" s="99"/>
      <c r="E39" s="99"/>
      <c r="F39" s="99"/>
      <c r="G39" s="99"/>
      <c r="H39" s="99"/>
      <c r="I39" s="99"/>
      <c r="J39" s="99"/>
      <c r="K39" s="99"/>
      <c r="L39" s="99"/>
      <c r="M39" s="99"/>
      <c r="N39" s="99"/>
      <c r="O39" s="99"/>
      <c r="P39" s="99"/>
      <c r="Q39" s="99"/>
      <c r="R39" s="99"/>
      <c r="S39" s="99"/>
      <c r="T39" s="100"/>
      <c r="U39" s="230"/>
      <c r="V39" s="99"/>
      <c r="W39" s="99"/>
      <c r="X39" s="99"/>
      <c r="Y39" s="99"/>
      <c r="Z39" s="99"/>
      <c r="AA39" s="99"/>
      <c r="AB39" s="99"/>
      <c r="AC39" s="99"/>
      <c r="AD39" s="99"/>
      <c r="AE39" s="99"/>
      <c r="AF39" s="99"/>
      <c r="AG39" s="99"/>
      <c r="AH39" s="99"/>
      <c r="AI39" s="99"/>
      <c r="AJ39" s="99"/>
      <c r="AK39" s="99"/>
      <c r="AL39" s="100"/>
      <c r="AM39" s="24"/>
      <c r="AN39" s="155" t="str">
        <f>IFERROR(VLOOKUP(C39,製品登録用!$A:$B,2,FALSE),"")</f>
        <v/>
      </c>
      <c r="AO39" s="100"/>
      <c r="AP39" s="17"/>
    </row>
    <row r="40" spans="1:42" ht="30" customHeight="1">
      <c r="A40" s="24"/>
      <c r="B40" s="24"/>
      <c r="C40" s="160"/>
      <c r="D40" s="99"/>
      <c r="E40" s="99"/>
      <c r="F40" s="99"/>
      <c r="G40" s="99"/>
      <c r="H40" s="99"/>
      <c r="I40" s="99"/>
      <c r="J40" s="99"/>
      <c r="K40" s="99"/>
      <c r="L40" s="99"/>
      <c r="M40" s="99"/>
      <c r="N40" s="99"/>
      <c r="O40" s="99"/>
      <c r="P40" s="99"/>
      <c r="Q40" s="99"/>
      <c r="R40" s="99"/>
      <c r="S40" s="99"/>
      <c r="T40" s="100"/>
      <c r="U40" s="231"/>
      <c r="V40" s="99"/>
      <c r="W40" s="99"/>
      <c r="X40" s="99"/>
      <c r="Y40" s="99"/>
      <c r="Z40" s="99"/>
      <c r="AA40" s="99"/>
      <c r="AB40" s="99"/>
      <c r="AC40" s="99"/>
      <c r="AD40" s="99"/>
      <c r="AE40" s="99"/>
      <c r="AF40" s="99"/>
      <c r="AG40" s="99"/>
      <c r="AH40" s="99"/>
      <c r="AI40" s="99"/>
      <c r="AJ40" s="99"/>
      <c r="AK40" s="99"/>
      <c r="AL40" s="100"/>
      <c r="AM40" s="24"/>
      <c r="AN40" s="155" t="str">
        <f>IFERROR(VLOOKUP(C40,製品登録用!$A:$B,2,FALSE),"")</f>
        <v/>
      </c>
      <c r="AO40" s="100"/>
      <c r="AP40" s="17"/>
    </row>
    <row r="41" spans="1:42" ht="30" customHeight="1">
      <c r="A41" s="24"/>
      <c r="B41" s="24"/>
      <c r="C41" s="160"/>
      <c r="D41" s="99"/>
      <c r="E41" s="99"/>
      <c r="F41" s="99"/>
      <c r="G41" s="99"/>
      <c r="H41" s="99"/>
      <c r="I41" s="99"/>
      <c r="J41" s="99"/>
      <c r="K41" s="99"/>
      <c r="L41" s="99"/>
      <c r="M41" s="99"/>
      <c r="N41" s="99"/>
      <c r="O41" s="99"/>
      <c r="P41" s="99"/>
      <c r="Q41" s="99"/>
      <c r="R41" s="99"/>
      <c r="S41" s="99"/>
      <c r="T41" s="100"/>
      <c r="U41" s="231"/>
      <c r="V41" s="99"/>
      <c r="W41" s="99"/>
      <c r="X41" s="99"/>
      <c r="Y41" s="99"/>
      <c r="Z41" s="99"/>
      <c r="AA41" s="99"/>
      <c r="AB41" s="99"/>
      <c r="AC41" s="99"/>
      <c r="AD41" s="99"/>
      <c r="AE41" s="99"/>
      <c r="AF41" s="99"/>
      <c r="AG41" s="99"/>
      <c r="AH41" s="99"/>
      <c r="AI41" s="99"/>
      <c r="AJ41" s="99"/>
      <c r="AK41" s="99"/>
      <c r="AL41" s="100"/>
      <c r="AM41" s="24"/>
      <c r="AN41" s="155" t="str">
        <f>IFERROR(VLOOKUP(C41,製品登録用!$A:$B,2,FALSE),"")</f>
        <v/>
      </c>
      <c r="AO41" s="100"/>
      <c r="AP41" s="17"/>
    </row>
    <row r="42" spans="1:42" ht="30" customHeight="1">
      <c r="A42" s="24"/>
      <c r="B42" s="24"/>
      <c r="C42" s="160"/>
      <c r="D42" s="99"/>
      <c r="E42" s="99"/>
      <c r="F42" s="99"/>
      <c r="G42" s="99"/>
      <c r="H42" s="99"/>
      <c r="I42" s="99"/>
      <c r="J42" s="99"/>
      <c r="K42" s="99"/>
      <c r="L42" s="99"/>
      <c r="M42" s="99"/>
      <c r="N42" s="99"/>
      <c r="O42" s="99"/>
      <c r="P42" s="99"/>
      <c r="Q42" s="99"/>
      <c r="R42" s="99"/>
      <c r="S42" s="99"/>
      <c r="T42" s="100"/>
      <c r="U42" s="231"/>
      <c r="V42" s="99"/>
      <c r="W42" s="99"/>
      <c r="X42" s="99"/>
      <c r="Y42" s="99"/>
      <c r="Z42" s="99"/>
      <c r="AA42" s="99"/>
      <c r="AB42" s="99"/>
      <c r="AC42" s="99"/>
      <c r="AD42" s="99"/>
      <c r="AE42" s="99"/>
      <c r="AF42" s="99"/>
      <c r="AG42" s="99"/>
      <c r="AH42" s="99"/>
      <c r="AI42" s="99"/>
      <c r="AJ42" s="99"/>
      <c r="AK42" s="99"/>
      <c r="AL42" s="100"/>
      <c r="AM42" s="24"/>
      <c r="AN42" s="155" t="str">
        <f>IFERROR(VLOOKUP(C42,製品登録用!$A:$B,2,FALSE),"")</f>
        <v/>
      </c>
      <c r="AO42" s="100"/>
      <c r="AP42" s="17"/>
    </row>
    <row r="43" spans="1:42" ht="30" customHeight="1">
      <c r="A43" s="24"/>
      <c r="B43" s="24"/>
      <c r="C43" s="160"/>
      <c r="D43" s="99"/>
      <c r="E43" s="99"/>
      <c r="F43" s="99"/>
      <c r="G43" s="99"/>
      <c r="H43" s="99"/>
      <c r="I43" s="99"/>
      <c r="J43" s="99"/>
      <c r="K43" s="99"/>
      <c r="L43" s="99"/>
      <c r="M43" s="99"/>
      <c r="N43" s="99"/>
      <c r="O43" s="99"/>
      <c r="P43" s="99"/>
      <c r="Q43" s="99"/>
      <c r="R43" s="99"/>
      <c r="S43" s="99"/>
      <c r="T43" s="100"/>
      <c r="U43" s="231"/>
      <c r="V43" s="99"/>
      <c r="W43" s="99"/>
      <c r="X43" s="99"/>
      <c r="Y43" s="99"/>
      <c r="Z43" s="99"/>
      <c r="AA43" s="99"/>
      <c r="AB43" s="99"/>
      <c r="AC43" s="99"/>
      <c r="AD43" s="99"/>
      <c r="AE43" s="99"/>
      <c r="AF43" s="99"/>
      <c r="AG43" s="99"/>
      <c r="AH43" s="99"/>
      <c r="AI43" s="99"/>
      <c r="AJ43" s="99"/>
      <c r="AK43" s="99"/>
      <c r="AL43" s="100"/>
      <c r="AM43" s="24"/>
      <c r="AN43" s="155" t="str">
        <f>IFERROR(VLOOKUP(C43,製品登録用!$A:$B,2,FALSE),"")</f>
        <v/>
      </c>
      <c r="AO43" s="100"/>
      <c r="AP43" s="17"/>
    </row>
    <row r="44" spans="1:42" ht="30" customHeight="1">
      <c r="A44" s="24"/>
      <c r="B44" s="24"/>
      <c r="C44" s="160"/>
      <c r="D44" s="99"/>
      <c r="E44" s="99"/>
      <c r="F44" s="99"/>
      <c r="G44" s="99"/>
      <c r="H44" s="99"/>
      <c r="I44" s="99"/>
      <c r="J44" s="99"/>
      <c r="K44" s="99"/>
      <c r="L44" s="99"/>
      <c r="M44" s="99"/>
      <c r="N44" s="99"/>
      <c r="O44" s="99"/>
      <c r="P44" s="99"/>
      <c r="Q44" s="99"/>
      <c r="R44" s="99"/>
      <c r="S44" s="99"/>
      <c r="T44" s="100"/>
      <c r="U44" s="231"/>
      <c r="V44" s="99"/>
      <c r="W44" s="99"/>
      <c r="X44" s="99"/>
      <c r="Y44" s="99"/>
      <c r="Z44" s="99"/>
      <c r="AA44" s="99"/>
      <c r="AB44" s="99"/>
      <c r="AC44" s="99"/>
      <c r="AD44" s="99"/>
      <c r="AE44" s="99"/>
      <c r="AF44" s="99"/>
      <c r="AG44" s="99"/>
      <c r="AH44" s="99"/>
      <c r="AI44" s="99"/>
      <c r="AJ44" s="99"/>
      <c r="AK44" s="99"/>
      <c r="AL44" s="100"/>
      <c r="AM44" s="24"/>
      <c r="AN44" s="155" t="str">
        <f>IFERROR(VLOOKUP(C44,製品登録用!$A:$B,2,FALSE),"")</f>
        <v/>
      </c>
      <c r="AO44" s="100"/>
      <c r="AP44" s="17"/>
    </row>
    <row r="45" spans="1:42" ht="30" customHeight="1">
      <c r="A45" s="24"/>
      <c r="B45" s="24"/>
      <c r="C45" s="160"/>
      <c r="D45" s="99"/>
      <c r="E45" s="99"/>
      <c r="F45" s="99"/>
      <c r="G45" s="99"/>
      <c r="H45" s="99"/>
      <c r="I45" s="99"/>
      <c r="J45" s="99"/>
      <c r="K45" s="99"/>
      <c r="L45" s="99"/>
      <c r="M45" s="99"/>
      <c r="N45" s="99"/>
      <c r="O45" s="99"/>
      <c r="P45" s="99"/>
      <c r="Q45" s="99"/>
      <c r="R45" s="99"/>
      <c r="S45" s="99"/>
      <c r="T45" s="100"/>
      <c r="U45" s="231"/>
      <c r="V45" s="99"/>
      <c r="W45" s="99"/>
      <c r="X45" s="99"/>
      <c r="Y45" s="99"/>
      <c r="Z45" s="99"/>
      <c r="AA45" s="99"/>
      <c r="AB45" s="99"/>
      <c r="AC45" s="99"/>
      <c r="AD45" s="99"/>
      <c r="AE45" s="99"/>
      <c r="AF45" s="99"/>
      <c r="AG45" s="99"/>
      <c r="AH45" s="99"/>
      <c r="AI45" s="99"/>
      <c r="AJ45" s="99"/>
      <c r="AK45" s="99"/>
      <c r="AL45" s="100"/>
      <c r="AM45" s="24"/>
      <c r="AN45" s="155" t="str">
        <f>IFERROR(VLOOKUP(C45,製品登録用!$A:$B,2,FALSE),"")</f>
        <v/>
      </c>
      <c r="AO45" s="100"/>
      <c r="AP45" s="17"/>
    </row>
    <row r="46" spans="1:42" ht="30" customHeight="1">
      <c r="A46" s="24"/>
      <c r="B46" s="24"/>
      <c r="C46" s="160"/>
      <c r="D46" s="99"/>
      <c r="E46" s="99"/>
      <c r="F46" s="99"/>
      <c r="G46" s="99"/>
      <c r="H46" s="99"/>
      <c r="I46" s="99"/>
      <c r="J46" s="99"/>
      <c r="K46" s="99"/>
      <c r="L46" s="99"/>
      <c r="M46" s="99"/>
      <c r="N46" s="99"/>
      <c r="O46" s="99"/>
      <c r="P46" s="99"/>
      <c r="Q46" s="99"/>
      <c r="R46" s="99"/>
      <c r="S46" s="99"/>
      <c r="T46" s="100"/>
      <c r="U46" s="231"/>
      <c r="V46" s="99"/>
      <c r="W46" s="99"/>
      <c r="X46" s="99"/>
      <c r="Y46" s="99"/>
      <c r="Z46" s="99"/>
      <c r="AA46" s="99"/>
      <c r="AB46" s="99"/>
      <c r="AC46" s="99"/>
      <c r="AD46" s="99"/>
      <c r="AE46" s="99"/>
      <c r="AF46" s="99"/>
      <c r="AG46" s="99"/>
      <c r="AH46" s="99"/>
      <c r="AI46" s="99"/>
      <c r="AJ46" s="99"/>
      <c r="AK46" s="99"/>
      <c r="AL46" s="100"/>
      <c r="AM46" s="24"/>
      <c r="AN46" s="155" t="str">
        <f>IFERROR(VLOOKUP(C46,製品登録用!$A:$B,2,FALSE),"")</f>
        <v/>
      </c>
      <c r="AO46" s="100"/>
      <c r="AP46" s="17"/>
    </row>
    <row r="47" spans="1:42" ht="30" customHeight="1">
      <c r="A47" s="24"/>
      <c r="B47" s="24"/>
      <c r="C47" s="160"/>
      <c r="D47" s="99"/>
      <c r="E47" s="99"/>
      <c r="F47" s="99"/>
      <c r="G47" s="99"/>
      <c r="H47" s="99"/>
      <c r="I47" s="99"/>
      <c r="J47" s="99"/>
      <c r="K47" s="99"/>
      <c r="L47" s="99"/>
      <c r="M47" s="99"/>
      <c r="N47" s="99"/>
      <c r="O47" s="99"/>
      <c r="P47" s="99"/>
      <c r="Q47" s="99"/>
      <c r="R47" s="99"/>
      <c r="S47" s="99"/>
      <c r="T47" s="100"/>
      <c r="U47" s="231"/>
      <c r="V47" s="99"/>
      <c r="W47" s="99"/>
      <c r="X47" s="99"/>
      <c r="Y47" s="99"/>
      <c r="Z47" s="99"/>
      <c r="AA47" s="99"/>
      <c r="AB47" s="99"/>
      <c r="AC47" s="99"/>
      <c r="AD47" s="99"/>
      <c r="AE47" s="99"/>
      <c r="AF47" s="99"/>
      <c r="AG47" s="99"/>
      <c r="AH47" s="99"/>
      <c r="AI47" s="99"/>
      <c r="AJ47" s="99"/>
      <c r="AK47" s="99"/>
      <c r="AL47" s="100"/>
      <c r="AM47" s="24"/>
      <c r="AN47" s="155" t="str">
        <f>IFERROR(VLOOKUP(C47,製品登録用!$A:$B,2,FALSE),"")</f>
        <v/>
      </c>
      <c r="AO47" s="100"/>
      <c r="AP47" s="17"/>
    </row>
    <row r="48" spans="1:42" ht="30" customHeight="1">
      <c r="A48" s="24"/>
      <c r="B48" s="24"/>
      <c r="C48" s="160"/>
      <c r="D48" s="99"/>
      <c r="E48" s="99"/>
      <c r="F48" s="99"/>
      <c r="G48" s="99"/>
      <c r="H48" s="99"/>
      <c r="I48" s="99"/>
      <c r="J48" s="99"/>
      <c r="K48" s="99"/>
      <c r="L48" s="99"/>
      <c r="M48" s="99"/>
      <c r="N48" s="99"/>
      <c r="O48" s="99"/>
      <c r="P48" s="99"/>
      <c r="Q48" s="99"/>
      <c r="R48" s="99"/>
      <c r="S48" s="99"/>
      <c r="T48" s="100"/>
      <c r="U48" s="231"/>
      <c r="V48" s="99"/>
      <c r="W48" s="99"/>
      <c r="X48" s="99"/>
      <c r="Y48" s="99"/>
      <c r="Z48" s="99"/>
      <c r="AA48" s="99"/>
      <c r="AB48" s="99"/>
      <c r="AC48" s="99"/>
      <c r="AD48" s="99"/>
      <c r="AE48" s="99"/>
      <c r="AF48" s="99"/>
      <c r="AG48" s="99"/>
      <c r="AH48" s="99"/>
      <c r="AI48" s="99"/>
      <c r="AJ48" s="99"/>
      <c r="AK48" s="99"/>
      <c r="AL48" s="100"/>
      <c r="AM48" s="24"/>
      <c r="AN48" s="155" t="str">
        <f>IFERROR(VLOOKUP(C48,製品登録用!$A:$B,2,FALSE),"")</f>
        <v/>
      </c>
      <c r="AO48" s="100"/>
      <c r="AP48" s="17"/>
    </row>
    <row r="49" spans="1:42" ht="30"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17"/>
      <c r="AK49" s="24"/>
      <c r="AL49" s="24"/>
      <c r="AM49" s="24"/>
      <c r="AN49" s="17"/>
      <c r="AO49" s="17"/>
      <c r="AP49" s="17"/>
    </row>
    <row r="50" spans="1:42" ht="15.75" customHeight="1">
      <c r="A50" s="24"/>
      <c r="B50" s="232" t="s">
        <v>208</v>
      </c>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24"/>
      <c r="AN50" s="17" t="str">
        <f>IF(C39="","",C39&amp;";")&amp;IF(C40="","",C40&amp;";")&amp;IF(C41="","",C41&amp;";")&amp;IF(C42="","",C42&amp;";")&amp;IF(C43="","",C43&amp;";")&amp;IF(C44="","",C44&amp;";")&amp;IF(C45="","",C45&amp;";")&amp;IF(C46="","",C46&amp;";")&amp;IF(C47="","",C47&amp;";")&amp;IF(C48="","",C48&amp;";")</f>
        <v/>
      </c>
      <c r="AO50" s="17"/>
      <c r="AP50" s="17"/>
    </row>
    <row r="51" spans="1:42" ht="124.5" customHeight="1">
      <c r="A51" s="24"/>
      <c r="B51" s="35"/>
      <c r="C51" s="233" t="s">
        <v>209</v>
      </c>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24"/>
      <c r="AN51" s="17"/>
      <c r="AO51" s="17"/>
      <c r="AP51" s="17"/>
    </row>
    <row r="52" spans="1:42" ht="30" customHeight="1">
      <c r="A52" s="24"/>
      <c r="B52" s="25"/>
      <c r="C52" s="214" t="s">
        <v>128</v>
      </c>
      <c r="D52" s="99"/>
      <c r="E52" s="99"/>
      <c r="F52" s="99"/>
      <c r="G52" s="99"/>
      <c r="H52" s="99"/>
      <c r="I52" s="99"/>
      <c r="J52" s="99"/>
      <c r="K52" s="99"/>
      <c r="L52" s="99"/>
      <c r="M52" s="99"/>
      <c r="N52" s="99"/>
      <c r="O52" s="99"/>
      <c r="P52" s="99"/>
      <c r="Q52" s="99"/>
      <c r="R52" s="99"/>
      <c r="S52" s="99"/>
      <c r="T52" s="100"/>
      <c r="U52" s="214" t="s">
        <v>129</v>
      </c>
      <c r="V52" s="99"/>
      <c r="W52" s="99"/>
      <c r="X52" s="99"/>
      <c r="Y52" s="99"/>
      <c r="Z52" s="99"/>
      <c r="AA52" s="99"/>
      <c r="AB52" s="99"/>
      <c r="AC52" s="99"/>
      <c r="AD52" s="99"/>
      <c r="AE52" s="99"/>
      <c r="AF52" s="99"/>
      <c r="AG52" s="99"/>
      <c r="AH52" s="99"/>
      <c r="AI52" s="99"/>
      <c r="AJ52" s="99"/>
      <c r="AK52" s="99"/>
      <c r="AL52" s="100"/>
      <c r="AM52" s="24"/>
      <c r="AN52" s="17"/>
      <c r="AO52" s="17"/>
      <c r="AP52" s="17"/>
    </row>
    <row r="53" spans="1:42" ht="30" customHeight="1">
      <c r="A53" s="24"/>
      <c r="B53" s="25"/>
      <c r="C53" s="160"/>
      <c r="D53" s="99"/>
      <c r="E53" s="99"/>
      <c r="F53" s="99"/>
      <c r="G53" s="99"/>
      <c r="H53" s="99"/>
      <c r="I53" s="99"/>
      <c r="J53" s="99"/>
      <c r="K53" s="99"/>
      <c r="L53" s="99"/>
      <c r="M53" s="99"/>
      <c r="N53" s="99"/>
      <c r="O53" s="99"/>
      <c r="P53" s="99"/>
      <c r="Q53" s="99"/>
      <c r="R53" s="99"/>
      <c r="S53" s="99"/>
      <c r="T53" s="100"/>
      <c r="U53" s="160"/>
      <c r="V53" s="99"/>
      <c r="W53" s="99"/>
      <c r="X53" s="99"/>
      <c r="Y53" s="99"/>
      <c r="Z53" s="99"/>
      <c r="AA53" s="99"/>
      <c r="AB53" s="99"/>
      <c r="AC53" s="99"/>
      <c r="AD53" s="99"/>
      <c r="AE53" s="99"/>
      <c r="AF53" s="99"/>
      <c r="AG53" s="99"/>
      <c r="AH53" s="99"/>
      <c r="AI53" s="99"/>
      <c r="AJ53" s="99"/>
      <c r="AK53" s="99"/>
      <c r="AL53" s="100"/>
      <c r="AM53" s="24"/>
      <c r="AN53" s="17">
        <f>IF(C53="✓",1,0)</f>
        <v>0</v>
      </c>
      <c r="AO53" s="17">
        <f>IF(U53="✓",1,0)</f>
        <v>0</v>
      </c>
      <c r="AP53" s="17"/>
    </row>
    <row r="54" spans="1:42" ht="30" customHeight="1">
      <c r="A54" s="24"/>
      <c r="B54" s="25"/>
      <c r="C54" s="234" t="s">
        <v>130</v>
      </c>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9"/>
      <c r="AM54" s="24"/>
      <c r="AN54" s="17"/>
      <c r="AO54" s="17"/>
      <c r="AP54" s="17"/>
    </row>
    <row r="55" spans="1:42" ht="30" customHeight="1">
      <c r="A55" s="24"/>
      <c r="B55" s="25"/>
      <c r="C55" s="227"/>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100"/>
      <c r="AM55" s="24"/>
      <c r="AN55" s="17"/>
      <c r="AO55" s="17"/>
      <c r="AP55" s="17"/>
    </row>
    <row r="56" spans="1:42" ht="15.75" customHeight="1">
      <c r="A56" s="24"/>
      <c r="B56" s="2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24"/>
      <c r="AN56" s="17"/>
      <c r="AO56" s="17"/>
      <c r="AP56" s="17"/>
    </row>
    <row r="57" spans="1:42" ht="15.75" customHeight="1">
      <c r="A57" s="24"/>
      <c r="B57" s="25" t="s">
        <v>210</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24"/>
      <c r="AN57" s="17"/>
      <c r="AO57" s="17"/>
      <c r="AP57" s="17"/>
    </row>
    <row r="58" spans="1:42" ht="23.25" customHeight="1">
      <c r="A58" s="24"/>
      <c r="B58" s="25"/>
      <c r="C58" s="37" t="s">
        <v>132</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24"/>
      <c r="AN58" s="17"/>
      <c r="AO58" s="17"/>
      <c r="AP58" s="17"/>
    </row>
    <row r="59" spans="1:42" ht="43.5" customHeight="1">
      <c r="A59" s="24"/>
      <c r="B59" s="25"/>
      <c r="C59" s="160"/>
      <c r="D59" s="99"/>
      <c r="E59" s="99"/>
      <c r="F59" s="99"/>
      <c r="G59" s="99"/>
      <c r="H59" s="99"/>
      <c r="I59" s="99"/>
      <c r="J59" s="99"/>
      <c r="K59" s="99"/>
      <c r="L59" s="235" t="s">
        <v>133</v>
      </c>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100"/>
      <c r="AM59" s="24"/>
      <c r="AN59" s="17">
        <f>IF(C59="✓",1,0)</f>
        <v>0</v>
      </c>
      <c r="AO59" s="17"/>
      <c r="AP59" s="17"/>
    </row>
    <row r="60" spans="1:42" ht="15.75" customHeight="1">
      <c r="A60" s="24"/>
      <c r="B60" s="25"/>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24"/>
      <c r="AN60" s="17"/>
      <c r="AO60" s="17"/>
      <c r="AP60" s="17"/>
    </row>
    <row r="61" spans="1:42" ht="15.75" customHeight="1">
      <c r="A61" s="24"/>
      <c r="B61" s="25" t="s">
        <v>211</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24"/>
      <c r="AN61" s="17"/>
      <c r="AO61" s="17"/>
      <c r="AP61" s="17"/>
    </row>
    <row r="62" spans="1:42" ht="30" customHeight="1">
      <c r="A62" s="24"/>
      <c r="B62" s="17"/>
      <c r="C62" s="214" t="s">
        <v>135</v>
      </c>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100"/>
      <c r="AM62" s="24"/>
      <c r="AN62" s="17"/>
      <c r="AO62" s="17"/>
      <c r="AP62" s="17"/>
    </row>
    <row r="63" spans="1:42" ht="15.75" hidden="1" customHeight="1">
      <c r="A63" s="24"/>
      <c r="B63" s="17"/>
      <c r="C63" s="219" t="s">
        <v>65</v>
      </c>
      <c r="D63" s="99"/>
      <c r="E63" s="99"/>
      <c r="F63" s="100"/>
      <c r="G63" s="220"/>
      <c r="H63" s="99"/>
      <c r="I63" s="99"/>
      <c r="J63" s="99"/>
      <c r="K63" s="99"/>
      <c r="L63" s="99"/>
      <c r="M63" s="99"/>
      <c r="N63" s="99"/>
      <c r="O63" s="99"/>
      <c r="P63" s="99"/>
      <c r="Q63" s="99"/>
      <c r="R63" s="99"/>
      <c r="S63" s="99"/>
      <c r="T63" s="100"/>
      <c r="U63" s="219" t="s">
        <v>66</v>
      </c>
      <c r="V63" s="99"/>
      <c r="W63" s="99"/>
      <c r="X63" s="100"/>
      <c r="Y63" s="220">
        <v>1</v>
      </c>
      <c r="Z63" s="99"/>
      <c r="AA63" s="99"/>
      <c r="AB63" s="99"/>
      <c r="AC63" s="99"/>
      <c r="AD63" s="99"/>
      <c r="AE63" s="99"/>
      <c r="AF63" s="99"/>
      <c r="AG63" s="99"/>
      <c r="AH63" s="99"/>
      <c r="AI63" s="99"/>
      <c r="AJ63" s="99"/>
      <c r="AK63" s="99"/>
      <c r="AL63" s="100"/>
      <c r="AM63" s="24"/>
      <c r="AN63" s="17"/>
      <c r="AO63" s="17"/>
      <c r="AP63" s="17"/>
    </row>
    <row r="64" spans="1:42" ht="15.75" customHeight="1">
      <c r="A64" s="24"/>
      <c r="B64" s="17"/>
      <c r="C64" s="219" t="s">
        <v>65</v>
      </c>
      <c r="D64" s="99"/>
      <c r="E64" s="99"/>
      <c r="F64" s="100"/>
      <c r="G64" s="220" t="s">
        <v>67</v>
      </c>
      <c r="H64" s="99"/>
      <c r="I64" s="99"/>
      <c r="J64" s="99"/>
      <c r="K64" s="99"/>
      <c r="L64" s="99"/>
      <c r="M64" s="99"/>
      <c r="N64" s="99"/>
      <c r="O64" s="99"/>
      <c r="P64" s="99"/>
      <c r="Q64" s="99"/>
      <c r="R64" s="99"/>
      <c r="S64" s="99"/>
      <c r="T64" s="100"/>
      <c r="U64" s="219" t="s">
        <v>136</v>
      </c>
      <c r="V64" s="99"/>
      <c r="W64" s="99"/>
      <c r="X64" s="100"/>
      <c r="Y64" s="220"/>
      <c r="Z64" s="99"/>
      <c r="AA64" s="99"/>
      <c r="AB64" s="99"/>
      <c r="AC64" s="99"/>
      <c r="AD64" s="99"/>
      <c r="AE64" s="99"/>
      <c r="AF64" s="99"/>
      <c r="AG64" s="99"/>
      <c r="AH64" s="99"/>
      <c r="AI64" s="99"/>
      <c r="AJ64" s="99"/>
      <c r="AK64" s="99"/>
      <c r="AL64" s="100"/>
      <c r="AM64" s="24"/>
      <c r="AN64" s="17"/>
      <c r="AO64" s="17"/>
      <c r="AP64" s="17"/>
    </row>
    <row r="65" spans="1:42" ht="15.75" customHeight="1">
      <c r="A65" s="24"/>
      <c r="B65" s="17"/>
      <c r="C65" s="219" t="s">
        <v>65</v>
      </c>
      <c r="D65" s="99"/>
      <c r="E65" s="99"/>
      <c r="F65" s="100"/>
      <c r="G65" s="220" t="s">
        <v>68</v>
      </c>
      <c r="H65" s="99"/>
      <c r="I65" s="99"/>
      <c r="J65" s="99"/>
      <c r="K65" s="99"/>
      <c r="L65" s="99"/>
      <c r="M65" s="99"/>
      <c r="N65" s="99"/>
      <c r="O65" s="99"/>
      <c r="P65" s="99"/>
      <c r="Q65" s="99"/>
      <c r="R65" s="99"/>
      <c r="S65" s="99"/>
      <c r="T65" s="100"/>
      <c r="U65" s="219" t="s">
        <v>136</v>
      </c>
      <c r="V65" s="99"/>
      <c r="W65" s="99"/>
      <c r="X65" s="100"/>
      <c r="Y65" s="220"/>
      <c r="Z65" s="99"/>
      <c r="AA65" s="99"/>
      <c r="AB65" s="99"/>
      <c r="AC65" s="99"/>
      <c r="AD65" s="99"/>
      <c r="AE65" s="99"/>
      <c r="AF65" s="99"/>
      <c r="AG65" s="99"/>
      <c r="AH65" s="99"/>
      <c r="AI65" s="99"/>
      <c r="AJ65" s="99"/>
      <c r="AK65" s="99"/>
      <c r="AL65" s="100"/>
      <c r="AM65" s="24"/>
      <c r="AN65" s="17"/>
      <c r="AO65" s="17"/>
      <c r="AP65" s="17"/>
    </row>
    <row r="66" spans="1:42" ht="15.75" customHeight="1">
      <c r="A66" s="24"/>
      <c r="B66" s="17"/>
      <c r="C66" s="219" t="s">
        <v>65</v>
      </c>
      <c r="D66" s="99"/>
      <c r="E66" s="99"/>
      <c r="F66" s="100"/>
      <c r="G66" s="220" t="s">
        <v>69</v>
      </c>
      <c r="H66" s="99"/>
      <c r="I66" s="99"/>
      <c r="J66" s="99"/>
      <c r="K66" s="99"/>
      <c r="L66" s="99"/>
      <c r="M66" s="99"/>
      <c r="N66" s="99"/>
      <c r="O66" s="99"/>
      <c r="P66" s="99"/>
      <c r="Q66" s="99"/>
      <c r="R66" s="99"/>
      <c r="S66" s="99"/>
      <c r="T66" s="100"/>
      <c r="U66" s="219" t="s">
        <v>136</v>
      </c>
      <c r="V66" s="99"/>
      <c r="W66" s="99"/>
      <c r="X66" s="100"/>
      <c r="Y66" s="220"/>
      <c r="Z66" s="99"/>
      <c r="AA66" s="99"/>
      <c r="AB66" s="99"/>
      <c r="AC66" s="99"/>
      <c r="AD66" s="99"/>
      <c r="AE66" s="99"/>
      <c r="AF66" s="99"/>
      <c r="AG66" s="99"/>
      <c r="AH66" s="99"/>
      <c r="AI66" s="99"/>
      <c r="AJ66" s="99"/>
      <c r="AK66" s="99"/>
      <c r="AL66" s="100"/>
      <c r="AM66" s="24"/>
      <c r="AN66" s="17"/>
      <c r="AO66" s="17"/>
      <c r="AP66" s="17"/>
    </row>
    <row r="67" spans="1:42" ht="15.75" customHeight="1">
      <c r="A67" s="24"/>
      <c r="B67" s="17"/>
      <c r="C67" s="219" t="s">
        <v>65</v>
      </c>
      <c r="D67" s="99"/>
      <c r="E67" s="99"/>
      <c r="F67" s="100"/>
      <c r="G67" s="220" t="s">
        <v>70</v>
      </c>
      <c r="H67" s="99"/>
      <c r="I67" s="99"/>
      <c r="J67" s="99"/>
      <c r="K67" s="99"/>
      <c r="L67" s="99"/>
      <c r="M67" s="99"/>
      <c r="N67" s="99"/>
      <c r="O67" s="99"/>
      <c r="P67" s="99"/>
      <c r="Q67" s="99"/>
      <c r="R67" s="99"/>
      <c r="S67" s="99"/>
      <c r="T67" s="100"/>
      <c r="U67" s="219" t="s">
        <v>136</v>
      </c>
      <c r="V67" s="99"/>
      <c r="W67" s="99"/>
      <c r="X67" s="100"/>
      <c r="Y67" s="220"/>
      <c r="Z67" s="99"/>
      <c r="AA67" s="99"/>
      <c r="AB67" s="99"/>
      <c r="AC67" s="99"/>
      <c r="AD67" s="99"/>
      <c r="AE67" s="99"/>
      <c r="AF67" s="99"/>
      <c r="AG67" s="99"/>
      <c r="AH67" s="99"/>
      <c r="AI67" s="99"/>
      <c r="AJ67" s="99"/>
      <c r="AK67" s="99"/>
      <c r="AL67" s="100"/>
      <c r="AM67" s="24"/>
      <c r="AN67" s="17"/>
      <c r="AO67" s="17"/>
      <c r="AP67" s="17"/>
    </row>
    <row r="68" spans="1:42" ht="30" customHeight="1">
      <c r="A68" s="24"/>
      <c r="B68" s="25"/>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17"/>
      <c r="AO68" s="17"/>
      <c r="AP68" s="17"/>
    </row>
    <row r="69" spans="1:42" ht="15.75" customHeight="1">
      <c r="A69" s="24"/>
      <c r="B69" s="25" t="s">
        <v>212</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24"/>
      <c r="AN69" s="17"/>
      <c r="AO69" s="17"/>
      <c r="AP69" s="17"/>
    </row>
    <row r="70" spans="1:42" ht="30" customHeight="1">
      <c r="A70" s="24"/>
      <c r="B70" s="17"/>
      <c r="C70" s="214" t="s">
        <v>138</v>
      </c>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100"/>
      <c r="AM70" s="24"/>
      <c r="AN70" s="17"/>
      <c r="AO70" s="17"/>
      <c r="AP70" s="17"/>
    </row>
    <row r="71" spans="1:42" ht="15.75" hidden="1" customHeight="1">
      <c r="A71" s="24"/>
      <c r="B71" s="17"/>
      <c r="C71" s="219" t="s">
        <v>65</v>
      </c>
      <c r="D71" s="99"/>
      <c r="E71" s="99"/>
      <c r="F71" s="100"/>
      <c r="G71" s="220"/>
      <c r="H71" s="99"/>
      <c r="I71" s="99"/>
      <c r="J71" s="99"/>
      <c r="K71" s="99"/>
      <c r="L71" s="99"/>
      <c r="M71" s="99"/>
      <c r="N71" s="99"/>
      <c r="O71" s="99"/>
      <c r="P71" s="99"/>
      <c r="Q71" s="99"/>
      <c r="R71" s="99"/>
      <c r="S71" s="99"/>
      <c r="T71" s="100"/>
      <c r="U71" s="219" t="s">
        <v>66</v>
      </c>
      <c r="V71" s="99"/>
      <c r="W71" s="99"/>
      <c r="X71" s="100"/>
      <c r="Y71" s="220">
        <v>1</v>
      </c>
      <c r="Z71" s="99"/>
      <c r="AA71" s="99"/>
      <c r="AB71" s="99"/>
      <c r="AC71" s="99"/>
      <c r="AD71" s="99"/>
      <c r="AE71" s="99"/>
      <c r="AF71" s="99"/>
      <c r="AG71" s="99"/>
      <c r="AH71" s="99"/>
      <c r="AI71" s="99"/>
      <c r="AJ71" s="99"/>
      <c r="AK71" s="99"/>
      <c r="AL71" s="100"/>
      <c r="AM71" s="24"/>
      <c r="AN71" s="17"/>
      <c r="AO71" s="17"/>
      <c r="AP71" s="17"/>
    </row>
    <row r="72" spans="1:42" ht="15.75" customHeight="1">
      <c r="A72" s="24"/>
      <c r="B72" s="17"/>
      <c r="C72" s="219" t="s">
        <v>139</v>
      </c>
      <c r="D72" s="99"/>
      <c r="E72" s="99"/>
      <c r="F72" s="99"/>
      <c r="G72" s="99"/>
      <c r="H72" s="99"/>
      <c r="I72" s="99"/>
      <c r="J72" s="99"/>
      <c r="K72" s="99"/>
      <c r="L72" s="100"/>
      <c r="M72" s="221"/>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100"/>
      <c r="AM72" s="24"/>
      <c r="AN72" s="17"/>
      <c r="AO72" s="17"/>
      <c r="AP72" s="17"/>
    </row>
    <row r="73" spans="1:42" ht="15.75" customHeight="1">
      <c r="A73" s="24"/>
      <c r="B73" s="17"/>
      <c r="C73" s="219" t="s">
        <v>140</v>
      </c>
      <c r="D73" s="99"/>
      <c r="E73" s="99"/>
      <c r="F73" s="99"/>
      <c r="G73" s="99"/>
      <c r="H73" s="99"/>
      <c r="I73" s="99"/>
      <c r="J73" s="99"/>
      <c r="K73" s="99"/>
      <c r="L73" s="100"/>
      <c r="M73" s="221"/>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100"/>
      <c r="AM73" s="24"/>
      <c r="AN73" s="17"/>
      <c r="AO73" s="17"/>
      <c r="AP73" s="17"/>
    </row>
    <row r="74" spans="1:42" ht="30" customHeight="1">
      <c r="A74" s="24"/>
      <c r="B74" s="25"/>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17"/>
      <c r="AO74" s="17"/>
      <c r="AP74" s="17"/>
    </row>
    <row r="75" spans="1:42" ht="16.5" customHeight="1">
      <c r="A75" s="24"/>
      <c r="B75" s="25" t="s">
        <v>213</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17"/>
      <c r="AO75" s="17"/>
      <c r="AP75" s="17"/>
    </row>
    <row r="76" spans="1:42" ht="26.25" customHeight="1">
      <c r="A76" s="24"/>
      <c r="B76" s="25"/>
      <c r="C76" s="222" t="s">
        <v>142</v>
      </c>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24"/>
      <c r="AN76" s="17"/>
      <c r="AO76" s="17"/>
      <c r="AP76" s="17"/>
    </row>
    <row r="77" spans="1:42" ht="30" customHeight="1">
      <c r="A77" s="24"/>
      <c r="B77" s="25"/>
      <c r="C77" s="160" t="s">
        <v>77</v>
      </c>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100"/>
      <c r="AM77" s="24"/>
      <c r="AN77" s="17"/>
      <c r="AO77" s="17"/>
      <c r="AP77" s="17"/>
    </row>
    <row r="78" spans="1:42" ht="12.75" customHeight="1">
      <c r="A78" s="24"/>
      <c r="B78" s="25"/>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4"/>
      <c r="AN78" s="17"/>
      <c r="AO78" s="17"/>
      <c r="AP78" s="17"/>
    </row>
    <row r="79" spans="1:42" ht="30" customHeight="1">
      <c r="A79" s="24"/>
      <c r="B79" s="25" t="s">
        <v>214</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17"/>
      <c r="AO79" s="17"/>
      <c r="AP79" s="17"/>
    </row>
    <row r="80" spans="1:42" ht="14.25" customHeight="1">
      <c r="A80" s="24"/>
      <c r="B80" s="35"/>
      <c r="C80" s="226" t="s">
        <v>144</v>
      </c>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24"/>
      <c r="AN80" s="17"/>
      <c r="AO80" s="17"/>
      <c r="AP80" s="17"/>
    </row>
    <row r="81" spans="1:42" ht="30" customHeight="1">
      <c r="A81" s="24"/>
      <c r="B81" s="17"/>
      <c r="C81" s="219" t="s">
        <v>130</v>
      </c>
      <c r="D81" s="99"/>
      <c r="E81" s="99"/>
      <c r="F81" s="99"/>
      <c r="G81" s="99"/>
      <c r="H81" s="99"/>
      <c r="I81" s="99"/>
      <c r="J81" s="99"/>
      <c r="K81" s="99"/>
      <c r="L81" s="100"/>
      <c r="M81" s="227"/>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100"/>
      <c r="AM81" s="24"/>
      <c r="AN81" s="17"/>
      <c r="AO81" s="17"/>
      <c r="AP81" s="17"/>
    </row>
    <row r="82" spans="1:42" ht="18" customHeight="1">
      <c r="A82" s="24"/>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4"/>
      <c r="AN82" s="17"/>
      <c r="AO82" s="17"/>
      <c r="AP82" s="17"/>
    </row>
    <row r="83" spans="1:42" ht="30" customHeight="1">
      <c r="A83" s="24"/>
      <c r="B83" s="25" t="s">
        <v>215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17"/>
      <c r="AO83" s="17"/>
      <c r="AP83" s="17"/>
    </row>
    <row r="84" spans="1:42" ht="30" customHeight="1">
      <c r="A84" s="24"/>
      <c r="B84" s="35"/>
      <c r="C84" s="228"/>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100"/>
      <c r="AM84" s="24"/>
      <c r="AN84" s="17"/>
      <c r="AO84" s="17"/>
      <c r="AP84" s="17"/>
    </row>
    <row r="85" spans="1:42" ht="30" customHeight="1">
      <c r="A85" s="24"/>
      <c r="B85" s="67"/>
      <c r="C85" s="68"/>
      <c r="D85" s="69"/>
      <c r="E85" s="69"/>
      <c r="F85" s="69"/>
      <c r="G85" s="70"/>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24"/>
      <c r="AN85" s="17"/>
      <c r="AO85" s="17"/>
      <c r="AP85" s="17"/>
    </row>
    <row r="86" spans="1:42" ht="30" customHeight="1">
      <c r="A86" s="24"/>
      <c r="B86" s="24" t="s">
        <v>216</v>
      </c>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17"/>
      <c r="AO86" s="17"/>
      <c r="AP86" s="17"/>
    </row>
    <row r="87" spans="1:42" ht="30"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17"/>
      <c r="AO87" s="17"/>
      <c r="AP87" s="17"/>
    </row>
    <row r="88" spans="1:42" ht="30" customHeight="1">
      <c r="A88" s="24"/>
      <c r="B88" s="25" t="s">
        <v>217</v>
      </c>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17"/>
      <c r="AO88" s="17"/>
      <c r="AP88" s="17"/>
    </row>
    <row r="89" spans="1:42" ht="30" customHeight="1">
      <c r="A89" s="24"/>
      <c r="B89" s="24"/>
      <c r="C89" s="181" t="s">
        <v>109</v>
      </c>
      <c r="D89" s="99"/>
      <c r="E89" s="99"/>
      <c r="F89" s="136"/>
      <c r="G89" s="180"/>
      <c r="H89" s="99"/>
      <c r="I89" s="99"/>
      <c r="J89" s="99"/>
      <c r="K89" s="99"/>
      <c r="L89" s="99"/>
      <c r="M89" s="99"/>
      <c r="N89" s="99"/>
      <c r="O89" s="99"/>
      <c r="P89" s="99"/>
      <c r="Q89" s="99"/>
      <c r="R89" s="99"/>
      <c r="S89" s="99"/>
      <c r="T89" s="100"/>
      <c r="U89" s="252" t="s">
        <v>116</v>
      </c>
      <c r="V89" s="128"/>
      <c r="W89" s="128"/>
      <c r="X89" s="129"/>
      <c r="Y89" s="202"/>
      <c r="Z89" s="99"/>
      <c r="AA89" s="99"/>
      <c r="AB89" s="99"/>
      <c r="AC89" s="99"/>
      <c r="AD89" s="99"/>
      <c r="AE89" s="99"/>
      <c r="AF89" s="99"/>
      <c r="AG89" s="99"/>
      <c r="AH89" s="99"/>
      <c r="AI89" s="99"/>
      <c r="AJ89" s="99"/>
      <c r="AK89" s="99"/>
      <c r="AL89" s="100"/>
      <c r="AM89" s="24"/>
      <c r="AN89" s="17"/>
      <c r="AO89" s="17"/>
      <c r="AP89" s="17"/>
    </row>
    <row r="90" spans="1:42" ht="30" customHeight="1">
      <c r="A90" s="24"/>
      <c r="B90" s="24"/>
      <c r="C90" s="215" t="s">
        <v>110</v>
      </c>
      <c r="D90" s="147"/>
      <c r="E90" s="147"/>
      <c r="F90" s="148"/>
      <c r="G90" s="180"/>
      <c r="H90" s="99"/>
      <c r="I90" s="99"/>
      <c r="J90" s="99"/>
      <c r="K90" s="99"/>
      <c r="L90" s="99"/>
      <c r="M90" s="99"/>
      <c r="N90" s="99"/>
      <c r="O90" s="99"/>
      <c r="P90" s="99"/>
      <c r="Q90" s="99"/>
      <c r="R90" s="99"/>
      <c r="S90" s="99"/>
      <c r="T90" s="100"/>
      <c r="U90" s="181" t="s">
        <v>218</v>
      </c>
      <c r="V90" s="99"/>
      <c r="W90" s="99"/>
      <c r="X90" s="100"/>
      <c r="Y90" s="209"/>
      <c r="Z90" s="99"/>
      <c r="AA90" s="99"/>
      <c r="AB90" s="99"/>
      <c r="AC90" s="99"/>
      <c r="AD90" s="99"/>
      <c r="AE90" s="99"/>
      <c r="AF90" s="99"/>
      <c r="AG90" s="99"/>
      <c r="AH90" s="99"/>
      <c r="AI90" s="99"/>
      <c r="AJ90" s="99"/>
      <c r="AK90" s="99"/>
      <c r="AL90" s="100"/>
      <c r="AM90" s="24"/>
      <c r="AN90" s="17"/>
      <c r="AO90" s="17"/>
      <c r="AP90" s="17"/>
    </row>
    <row r="91" spans="1:42" ht="30" customHeight="1">
      <c r="A91" s="24"/>
      <c r="B91" s="24"/>
      <c r="C91" s="184" t="s">
        <v>113</v>
      </c>
      <c r="D91" s="99"/>
      <c r="E91" s="99"/>
      <c r="F91" s="100"/>
      <c r="G91" s="180"/>
      <c r="H91" s="99"/>
      <c r="I91" s="99"/>
      <c r="J91" s="99"/>
      <c r="K91" s="99"/>
      <c r="L91" s="99"/>
      <c r="M91" s="99"/>
      <c r="N91" s="99"/>
      <c r="O91" s="99"/>
      <c r="P91" s="99"/>
      <c r="Q91" s="99"/>
      <c r="R91" s="99"/>
      <c r="S91" s="99"/>
      <c r="T91" s="100"/>
      <c r="U91" s="181" t="s">
        <v>119</v>
      </c>
      <c r="V91" s="99"/>
      <c r="W91" s="99"/>
      <c r="X91" s="100"/>
      <c r="Y91" s="209"/>
      <c r="Z91" s="99"/>
      <c r="AA91" s="99"/>
      <c r="AB91" s="99"/>
      <c r="AC91" s="99"/>
      <c r="AD91" s="99"/>
      <c r="AE91" s="99"/>
      <c r="AF91" s="99"/>
      <c r="AG91" s="99"/>
      <c r="AH91" s="99"/>
      <c r="AI91" s="99"/>
      <c r="AJ91" s="99"/>
      <c r="AK91" s="99"/>
      <c r="AL91" s="100"/>
      <c r="AM91" s="17"/>
      <c r="AN91" s="41" t="str">
        <f>IF(Y90="","",Y90)&amp;IF(AND(Y90&lt;&gt;"", Y91&lt;&gt;""), ",", "")&amp;IF(Y91="","",Y91)</f>
        <v/>
      </c>
      <c r="AO91" s="17"/>
      <c r="AP91" s="17"/>
    </row>
    <row r="92" spans="1:42" ht="30" customHeight="1">
      <c r="A92" s="24"/>
      <c r="B92" s="24"/>
      <c r="C92" s="181" t="s">
        <v>219</v>
      </c>
      <c r="D92" s="99"/>
      <c r="E92" s="99"/>
      <c r="F92" s="100"/>
      <c r="G92" s="254"/>
      <c r="H92" s="104"/>
      <c r="I92" s="104"/>
      <c r="J92" s="104"/>
      <c r="K92" s="104"/>
      <c r="L92" s="104"/>
      <c r="M92" s="104"/>
      <c r="N92" s="104"/>
      <c r="O92" s="104"/>
      <c r="P92" s="104"/>
      <c r="Q92" s="104"/>
      <c r="R92" s="104"/>
      <c r="S92" s="104"/>
      <c r="T92" s="105"/>
      <c r="U92" s="184" t="s">
        <v>220</v>
      </c>
      <c r="V92" s="99"/>
      <c r="W92" s="99"/>
      <c r="X92" s="100"/>
      <c r="Y92" s="180"/>
      <c r="Z92" s="99"/>
      <c r="AA92" s="99"/>
      <c r="AB92" s="99"/>
      <c r="AC92" s="99"/>
      <c r="AD92" s="99"/>
      <c r="AE92" s="99"/>
      <c r="AF92" s="99"/>
      <c r="AG92" s="99"/>
      <c r="AH92" s="99"/>
      <c r="AI92" s="99"/>
      <c r="AJ92" s="99"/>
      <c r="AK92" s="99"/>
      <c r="AL92" s="100"/>
      <c r="AM92" s="17"/>
      <c r="AN92" s="17"/>
      <c r="AO92" s="17"/>
      <c r="AP92" s="17"/>
    </row>
    <row r="93" spans="1:42" ht="30" customHeight="1">
      <c r="A93" s="24"/>
      <c r="B93" s="24"/>
      <c r="C93" s="181" t="s">
        <v>221</v>
      </c>
      <c r="D93" s="99"/>
      <c r="E93" s="99"/>
      <c r="F93" s="100"/>
      <c r="G93" s="255"/>
      <c r="H93" s="99"/>
      <c r="I93" s="99"/>
      <c r="J93" s="99"/>
      <c r="K93" s="99"/>
      <c r="L93" s="99"/>
      <c r="M93" s="99"/>
      <c r="N93" s="99"/>
      <c r="O93" s="99"/>
      <c r="P93" s="99"/>
      <c r="Q93" s="99"/>
      <c r="R93" s="99"/>
      <c r="S93" s="99"/>
      <c r="T93" s="99"/>
      <c r="U93" s="181" t="s">
        <v>222</v>
      </c>
      <c r="V93" s="99"/>
      <c r="W93" s="99"/>
      <c r="X93" s="100"/>
      <c r="Y93" s="253"/>
      <c r="Z93" s="99"/>
      <c r="AA93" s="99"/>
      <c r="AB93" s="99"/>
      <c r="AC93" s="99"/>
      <c r="AD93" s="99"/>
      <c r="AE93" s="99"/>
      <c r="AF93" s="99"/>
      <c r="AG93" s="99"/>
      <c r="AH93" s="99"/>
      <c r="AI93" s="99"/>
      <c r="AJ93" s="99"/>
      <c r="AK93" s="99"/>
      <c r="AL93" s="100"/>
      <c r="AM93" s="17"/>
      <c r="AN93" s="17"/>
      <c r="AO93" s="17"/>
      <c r="AP93" s="17"/>
    </row>
    <row r="94" spans="1:42" ht="30"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30"/>
      <c r="AL94" s="30"/>
      <c r="AM94" s="17"/>
      <c r="AN94" s="17"/>
      <c r="AO94" s="17"/>
      <c r="AP94" s="17"/>
    </row>
    <row r="95" spans="1:42" ht="30" hidden="1"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30"/>
      <c r="AL95" s="30"/>
      <c r="AM95" s="17"/>
      <c r="AN95" s="17"/>
      <c r="AO95" s="17"/>
      <c r="AP95" s="17"/>
    </row>
    <row r="96" spans="1:42" ht="15.75" hidden="1" customHeight="1">
      <c r="A96" s="256"/>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8"/>
      <c r="AN96" s="17"/>
      <c r="AO96" s="17"/>
      <c r="AP96" s="17"/>
    </row>
    <row r="97" spans="1:42" ht="15.75" hidden="1" customHeight="1">
      <c r="A97" s="229" t="s">
        <v>223</v>
      </c>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8"/>
      <c r="AN97" s="17"/>
      <c r="AO97" s="17"/>
      <c r="AP97" s="17"/>
    </row>
    <row r="98" spans="1:42" ht="15.75" hidden="1"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17"/>
      <c r="AO98" s="17"/>
      <c r="AP98" s="17"/>
    </row>
    <row r="99" spans="1:42" ht="15.75" hidden="1" customHeight="1">
      <c r="A99" s="17"/>
      <c r="B99" s="17"/>
      <c r="C99" s="223" t="s">
        <v>224</v>
      </c>
      <c r="D99" s="99"/>
      <c r="E99" s="99"/>
      <c r="F99" s="99"/>
      <c r="G99" s="99"/>
      <c r="H99" s="99"/>
      <c r="I99" s="99"/>
      <c r="J99" s="99"/>
      <c r="K99" s="100"/>
      <c r="L99" s="225"/>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100"/>
      <c r="AM99" s="17"/>
      <c r="AN99" s="17"/>
      <c r="AO99" s="17"/>
      <c r="AP99" s="17"/>
    </row>
    <row r="100" spans="1:42" ht="15.75" hidden="1" customHeight="1">
      <c r="A100" s="17"/>
      <c r="B100" s="17"/>
      <c r="C100" s="223" t="s">
        <v>225</v>
      </c>
      <c r="D100" s="99"/>
      <c r="E100" s="99"/>
      <c r="F100" s="99"/>
      <c r="G100" s="99"/>
      <c r="H100" s="99"/>
      <c r="I100" s="99"/>
      <c r="J100" s="99"/>
      <c r="K100" s="100"/>
      <c r="L100" s="225"/>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100"/>
      <c r="AM100" s="17"/>
      <c r="AN100" s="17"/>
      <c r="AO100" s="17"/>
      <c r="AP100" s="17"/>
    </row>
    <row r="101" spans="1:42" ht="15.75" hidden="1" customHeight="1">
      <c r="A101" s="17"/>
      <c r="B101" s="17"/>
      <c r="C101" s="223" t="s">
        <v>226</v>
      </c>
      <c r="D101" s="99"/>
      <c r="E101" s="99"/>
      <c r="F101" s="99"/>
      <c r="G101" s="99"/>
      <c r="H101" s="99"/>
      <c r="I101" s="99"/>
      <c r="J101" s="99"/>
      <c r="K101" s="100"/>
      <c r="L101" s="225"/>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100"/>
      <c r="AM101" s="17"/>
      <c r="AN101" s="17"/>
      <c r="AO101" s="17"/>
      <c r="AP101" s="17"/>
    </row>
    <row r="102" spans="1:42" ht="15.75" hidden="1" customHeight="1">
      <c r="A102" s="17"/>
      <c r="B102" s="17"/>
      <c r="C102" s="223" t="s">
        <v>227</v>
      </c>
      <c r="D102" s="99"/>
      <c r="E102" s="99"/>
      <c r="F102" s="99"/>
      <c r="G102" s="99"/>
      <c r="H102" s="99"/>
      <c r="I102" s="99"/>
      <c r="J102" s="99"/>
      <c r="K102" s="100"/>
      <c r="L102" s="225"/>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100"/>
      <c r="AM102" s="17"/>
      <c r="AN102" s="17"/>
      <c r="AO102" s="17"/>
      <c r="AP102" s="17"/>
    </row>
    <row r="103" spans="1:42" ht="15.75" hidden="1" customHeight="1">
      <c r="A103" s="17"/>
      <c r="B103" s="17"/>
      <c r="C103" s="223" t="s">
        <v>228</v>
      </c>
      <c r="D103" s="99"/>
      <c r="E103" s="99"/>
      <c r="F103" s="99"/>
      <c r="G103" s="99"/>
      <c r="H103" s="99"/>
      <c r="I103" s="99"/>
      <c r="J103" s="99"/>
      <c r="K103" s="100"/>
      <c r="L103" s="225"/>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100"/>
      <c r="AM103" s="17"/>
      <c r="AN103" s="17"/>
      <c r="AO103" s="17"/>
      <c r="AP103" s="17"/>
    </row>
    <row r="104" spans="1:42" ht="15.75" hidden="1" customHeight="1">
      <c r="A104" s="17"/>
      <c r="B104" s="17"/>
      <c r="C104" s="223" t="s">
        <v>229</v>
      </c>
      <c r="D104" s="99"/>
      <c r="E104" s="99"/>
      <c r="F104" s="99"/>
      <c r="G104" s="99"/>
      <c r="H104" s="99"/>
      <c r="I104" s="99"/>
      <c r="J104" s="99"/>
      <c r="K104" s="100"/>
      <c r="L104" s="225"/>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100"/>
      <c r="AM104" s="17"/>
      <c r="AN104" s="17"/>
      <c r="AO104" s="17"/>
      <c r="AP104" s="17"/>
    </row>
    <row r="105" spans="1:42" ht="15.75" hidden="1" customHeight="1">
      <c r="A105" s="17"/>
      <c r="B105" s="17"/>
      <c r="C105" s="224" t="s">
        <v>230</v>
      </c>
      <c r="D105" s="99"/>
      <c r="E105" s="99"/>
      <c r="F105" s="99"/>
      <c r="G105" s="99"/>
      <c r="H105" s="99"/>
      <c r="I105" s="99"/>
      <c r="J105" s="99"/>
      <c r="K105" s="100"/>
      <c r="L105" s="225"/>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100"/>
      <c r="AM105" s="17"/>
      <c r="AN105" s="17"/>
      <c r="AO105" s="17"/>
      <c r="AP105" s="17"/>
    </row>
    <row r="106" spans="1:42" ht="15.75" hidden="1" customHeight="1">
      <c r="A106" s="17"/>
      <c r="B106" s="17"/>
      <c r="C106" s="17"/>
      <c r="D106" s="17"/>
      <c r="E106" s="17"/>
      <c r="F106" s="17"/>
      <c r="G106" s="17"/>
      <c r="H106" s="17"/>
      <c r="I106" s="17"/>
      <c r="J106" s="17"/>
      <c r="K106" s="17"/>
      <c r="L106" s="177" t="s">
        <v>231</v>
      </c>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7"/>
      <c r="AN106" s="17"/>
      <c r="AO106" s="17"/>
      <c r="AP106" s="17"/>
    </row>
    <row r="107" spans="1:42" ht="30" hidden="1" customHeight="1">
      <c r="A107" s="17"/>
      <c r="B107" s="17"/>
      <c r="C107" s="17"/>
      <c r="D107" s="17"/>
      <c r="E107" s="17"/>
      <c r="F107" s="17"/>
      <c r="G107" s="17"/>
      <c r="H107" s="17"/>
      <c r="I107" s="17"/>
      <c r="J107" s="17"/>
      <c r="K107" s="17"/>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7"/>
      <c r="AN107" s="17"/>
      <c r="AO107" s="17"/>
      <c r="AP107" s="17"/>
    </row>
    <row r="108" spans="1:42" ht="15.75" hidden="1"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row>
    <row r="109" spans="1:42" ht="15.7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row>
    <row r="110" spans="1:42" ht="15.7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row>
    <row r="111" spans="1:42" ht="15.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row>
    <row r="112" spans="1:42" ht="15.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row>
    <row r="113" spans="1:42" ht="15.7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row>
    <row r="114" spans="1:42" ht="15.7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row>
    <row r="115" spans="1:42" ht="15.7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row>
    <row r="116" spans="1:42" ht="15.7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row>
    <row r="117" spans="1:42" ht="15.7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row>
    <row r="118" spans="1:42" ht="15.7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row>
    <row r="119" spans="1:42" ht="15.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row>
    <row r="120" spans="1:42" ht="15.7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row>
    <row r="121" spans="1:42" ht="15.7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row>
    <row r="122" spans="1:42" ht="15.7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row>
    <row r="123" spans="1:42" ht="15.7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row>
    <row r="124" spans="1:42" ht="15.7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row>
    <row r="125" spans="1:42" ht="15.7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row>
    <row r="126" spans="1:42" ht="15.7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row>
    <row r="127" spans="1:42" ht="15.7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row>
    <row r="128" spans="1:42" ht="15.7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row>
    <row r="129" spans="1:42" ht="15.7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row>
    <row r="130" spans="1:42" ht="15.7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row>
    <row r="131" spans="1:42" ht="15.7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row>
    <row r="132" spans="1:42" ht="15.7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row>
    <row r="133" spans="1:42" ht="15.7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row>
    <row r="134" spans="1:42" ht="15.7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row>
    <row r="135" spans="1:42" ht="15.7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row>
    <row r="136" spans="1:42" ht="15.7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row>
    <row r="137" spans="1:42"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row>
    <row r="138" spans="1:42"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row>
    <row r="139" spans="1:42"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row>
    <row r="140" spans="1:42"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row>
    <row r="141" spans="1:42"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row>
    <row r="142" spans="1:42" ht="15.7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row>
    <row r="143" spans="1:42" ht="15.7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row>
    <row r="144" spans="1:42" ht="15.7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row>
    <row r="145" spans="1:42" ht="15.7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row>
    <row r="146" spans="1:42" ht="15.7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row>
    <row r="147" spans="1:42" ht="15.7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row>
    <row r="148" spans="1:42" ht="15.7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row>
    <row r="149" spans="1:42" ht="15.7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row>
    <row r="150" spans="1:42" ht="15.7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row>
    <row r="151" spans="1:42" ht="15.7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row>
    <row r="152" spans="1:42" ht="15.7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row>
    <row r="153" spans="1:42" ht="15.7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row>
    <row r="154" spans="1:42" ht="15.7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row>
    <row r="155" spans="1:42" ht="15.7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row>
    <row r="156" spans="1:42" ht="15.7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row>
    <row r="157" spans="1:42" ht="15.7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row>
    <row r="158" spans="1:42" ht="15.7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row>
    <row r="159" spans="1:42" ht="15.7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row>
    <row r="160" spans="1:42" ht="15.7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row>
    <row r="161" spans="1:42" ht="15.7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row>
    <row r="162" spans="1:42" ht="15.7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row>
    <row r="163" spans="1:42" ht="15.7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row>
    <row r="164" spans="1:42" ht="15.7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row>
    <row r="165" spans="1:42" ht="15.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row>
    <row r="166" spans="1:42" ht="15.7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row>
    <row r="167" spans="1:42" ht="15.7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row>
    <row r="168" spans="1:42" ht="15.7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row>
    <row r="169" spans="1:42" ht="15.7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row>
    <row r="170" spans="1:42" ht="15.7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row>
    <row r="171" spans="1:42" ht="15.7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row>
    <row r="172" spans="1:42" ht="15.7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row>
    <row r="173" spans="1:42" ht="15.7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row>
    <row r="174" spans="1:42" ht="15.7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row>
    <row r="175" spans="1:42" ht="15.7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row>
    <row r="176" spans="1:42" ht="15.7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row>
    <row r="177" spans="1:42" ht="15.7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row>
    <row r="178" spans="1:42" ht="15.7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row>
    <row r="179" spans="1:42" ht="15.7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row>
    <row r="180" spans="1:42" ht="15.7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row>
    <row r="181" spans="1:42" ht="15.7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row>
    <row r="182" spans="1:42" ht="15.7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row>
    <row r="183" spans="1:42" ht="15.7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row>
    <row r="184" spans="1:42" ht="15.7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row>
    <row r="185" spans="1:42" ht="15.7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row>
    <row r="186" spans="1:42" ht="15.7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row>
    <row r="187" spans="1:42" ht="15.7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row>
    <row r="188" spans="1:42" ht="15.7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row>
    <row r="189" spans="1:42" ht="15.7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row>
    <row r="190" spans="1:42" ht="15.7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row>
    <row r="191" spans="1:42" ht="15.7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row>
    <row r="192" spans="1:42" ht="15.7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row>
    <row r="193" spans="1:42" ht="15.7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row>
    <row r="194" spans="1:42" ht="15.7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row>
    <row r="195" spans="1:42" ht="15.7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row>
    <row r="196" spans="1:42" ht="15.7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row>
    <row r="197" spans="1:42" ht="15.7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row>
    <row r="198" spans="1:42" ht="15.7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row>
    <row r="199" spans="1:42" ht="15.7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row>
    <row r="200" spans="1:42" ht="15.7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row>
    <row r="201" spans="1:42" ht="15.7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row>
    <row r="202" spans="1:42" ht="15.7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row>
    <row r="203" spans="1:42" ht="15.7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row>
    <row r="204" spans="1:42" ht="15.7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row>
    <row r="205" spans="1:42" ht="15.7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row>
    <row r="206" spans="1:42" ht="15.7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row>
    <row r="207" spans="1:42" ht="15.7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row>
    <row r="208" spans="1:42" ht="15.7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row>
    <row r="209" spans="1:42" ht="15.7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row>
    <row r="210" spans="1:42" ht="15.7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row>
    <row r="211" spans="1:42" ht="15.7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row>
    <row r="212" spans="1:42" ht="15.7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row>
    <row r="213" spans="1:42" ht="15.7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row>
    <row r="214" spans="1:42" ht="15.7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row>
    <row r="215" spans="1:42" ht="15.7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row>
    <row r="216" spans="1:42" ht="15.7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row>
    <row r="217" spans="1:42" ht="15.7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row>
    <row r="218" spans="1:42" ht="15.7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row>
    <row r="219" spans="1:42" ht="15.7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row>
    <row r="220" spans="1:42" ht="15.7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row>
    <row r="221" spans="1:42" ht="15.7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row>
    <row r="222" spans="1:42" ht="15.7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row>
    <row r="223" spans="1:42" ht="15.7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row>
    <row r="224" spans="1:42" ht="15.7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row>
    <row r="225" spans="1:42" ht="15.7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row>
    <row r="226" spans="1:42" ht="15.7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row>
    <row r="227" spans="1:42" ht="15.7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row>
    <row r="228" spans="1:42" ht="15.7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row>
    <row r="229" spans="1:42" ht="15.7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row>
    <row r="230" spans="1:42" ht="15.7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row>
    <row r="231" spans="1:42" ht="15.7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row>
    <row r="232" spans="1:42" ht="15.7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row>
    <row r="233" spans="1:42" ht="15.7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row>
    <row r="234" spans="1:42" ht="15.7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row>
    <row r="235" spans="1:42" ht="15.7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row>
    <row r="236" spans="1:42" ht="15.7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row>
    <row r="237" spans="1:42" ht="15.7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row>
    <row r="238" spans="1:42" ht="15.7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row>
    <row r="239" spans="1:42" ht="15.7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row>
    <row r="240" spans="1:42" ht="15.7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row>
    <row r="241" spans="1:42" ht="15.7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row>
    <row r="242" spans="1:42" ht="15.7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row>
    <row r="243" spans="1:42" ht="15.7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row>
    <row r="244" spans="1:42" ht="15.7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row>
    <row r="245" spans="1:42" ht="15.7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row>
    <row r="246" spans="1:42" ht="15.7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row>
    <row r="247" spans="1:42" ht="15.7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row>
    <row r="248" spans="1:42" ht="15.7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row>
    <row r="249" spans="1:42" ht="15.7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row>
    <row r="250" spans="1:42" ht="15.7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row>
    <row r="251" spans="1:42" ht="15.7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row>
    <row r="252" spans="1:42" ht="15.7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row>
    <row r="253" spans="1:42" ht="15.7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row>
    <row r="254" spans="1:42" ht="15.7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row>
    <row r="255" spans="1:42" ht="15.7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row>
    <row r="256" spans="1:42" ht="15.7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row>
    <row r="257" spans="1:42" ht="15.7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row>
    <row r="258" spans="1:42" ht="15.7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row>
    <row r="259" spans="1:42" ht="15.7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row>
    <row r="260" spans="1:42" ht="15.7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row>
    <row r="261" spans="1:42" ht="15.7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row>
    <row r="262" spans="1:42" ht="15.7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row>
    <row r="263" spans="1:42" ht="15.7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row>
    <row r="264" spans="1:42" ht="15.7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row>
    <row r="265" spans="1:42" ht="15.7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row>
    <row r="266" spans="1:42" ht="15.7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row>
    <row r="267" spans="1:42" ht="15.7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row>
    <row r="268" spans="1:42" ht="15.7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row>
    <row r="269" spans="1:42" ht="15.7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row>
    <row r="270" spans="1:42" ht="15.7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row>
    <row r="271" spans="1:42" ht="15.7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row>
    <row r="272" spans="1:42" ht="15.7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row>
    <row r="273" spans="1:42" ht="15.7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row>
    <row r="274" spans="1:42" ht="15.7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row>
    <row r="275" spans="1:42" ht="15.7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row>
    <row r="276" spans="1:42" ht="15.7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row>
    <row r="277" spans="1:42" ht="15.7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row>
    <row r="278" spans="1:42" ht="15.7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row>
    <row r="279" spans="1:42" ht="15.7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row>
    <row r="280" spans="1:42" ht="15.7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row>
    <row r="281" spans="1:42" ht="15.7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row>
    <row r="282" spans="1:42" ht="15.7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row>
    <row r="283" spans="1:42" ht="15.7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row>
    <row r="284" spans="1:42" ht="15.7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row>
    <row r="285" spans="1:42" ht="15.7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row>
    <row r="286" spans="1:42" ht="15.7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row>
    <row r="287" spans="1:42" ht="15.7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row>
    <row r="288" spans="1:42" ht="15.7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row>
    <row r="289" spans="1:42" ht="15.7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row>
    <row r="290" spans="1:42" ht="15.7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row>
    <row r="291" spans="1:42" ht="15.7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row>
    <row r="292" spans="1:42" ht="15.7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row>
    <row r="293" spans="1:42" ht="15.7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row>
    <row r="294" spans="1:42" ht="15.7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row>
    <row r="295" spans="1:42" ht="15.7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row>
    <row r="296" spans="1:42" ht="15.7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row>
    <row r="297" spans="1:42" ht="15.7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row>
    <row r="298" spans="1:42" ht="15.7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row>
    <row r="299" spans="1:42" ht="15.7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row>
    <row r="300" spans="1:42" ht="15.7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row>
    <row r="301" spans="1:42" ht="15.7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row>
    <row r="302" spans="1:42" ht="15.7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row>
    <row r="303" spans="1:42" ht="15.7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row>
    <row r="304" spans="1:42" ht="15.7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row>
    <row r="305" spans="1:42" ht="15.7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row>
    <row r="306" spans="1:42" ht="15.7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row>
    <row r="307" spans="1:42" ht="15.7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row>
    <row r="308" spans="1:42" ht="15.7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row>
    <row r="309" spans="1:42" ht="15.7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row>
    <row r="310" spans="1:42" ht="15.7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row>
    <row r="311" spans="1:42" ht="15.7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row>
    <row r="312" spans="1:42" ht="15.7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row>
    <row r="313" spans="1:42" ht="15.7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row>
    <row r="314" spans="1:42" ht="15.7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row>
    <row r="315" spans="1:42" ht="15.7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row>
    <row r="316" spans="1:42" ht="15.7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row>
    <row r="317" spans="1:42" ht="15.7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row>
    <row r="318" spans="1:42" ht="15.7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row>
    <row r="319" spans="1:42" ht="15.7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row>
    <row r="320" spans="1:42" ht="15.7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row>
    <row r="321" spans="1:42" ht="15.7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row>
    <row r="322" spans="1:42" ht="15.7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row>
    <row r="323" spans="1:42" ht="15.7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row>
    <row r="324" spans="1:42" ht="15.7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row>
    <row r="325" spans="1:42" ht="15.7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row>
    <row r="326" spans="1:42" ht="15.7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row>
    <row r="327" spans="1:42" ht="15.7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row>
    <row r="328" spans="1:42" ht="15.7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row>
    <row r="329" spans="1:42" ht="15.7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row>
    <row r="330" spans="1:42" ht="15.7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row>
    <row r="331" spans="1:42" ht="15.7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row>
    <row r="332" spans="1:42" ht="15.7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row>
    <row r="333" spans="1:42" ht="15.7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row>
    <row r="334" spans="1:42" ht="15.7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row>
    <row r="335" spans="1:42" ht="15.7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row>
    <row r="336" spans="1:42" ht="15.7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row>
    <row r="337" spans="1:42" ht="15.7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row>
    <row r="338" spans="1:42" ht="15.7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row>
    <row r="339" spans="1:42" ht="15.7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row>
    <row r="340" spans="1:42" ht="15.7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row>
    <row r="341" spans="1:42" ht="15.7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row>
    <row r="342" spans="1:42" ht="15.7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row>
    <row r="343" spans="1:42" ht="15.7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row>
    <row r="344" spans="1:42" ht="15.7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row>
    <row r="345" spans="1:42" ht="15.7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row>
    <row r="346" spans="1:42" ht="15.7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row>
    <row r="347" spans="1:42" ht="15.7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row>
    <row r="348" spans="1:42" ht="15.7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row>
    <row r="349" spans="1:42" ht="15.7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row>
    <row r="350" spans="1:42" ht="15.7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row>
    <row r="351" spans="1:42" ht="15.7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row>
    <row r="352" spans="1:42" ht="15.7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row>
    <row r="353" spans="1:42" ht="15.7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row>
    <row r="354" spans="1:42" ht="15.7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row>
    <row r="355" spans="1:42" ht="15.7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row>
    <row r="356" spans="1:42" ht="15.7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row>
    <row r="357" spans="1:42" ht="15.7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row>
    <row r="358" spans="1:42" ht="15.7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row>
    <row r="359" spans="1:42" ht="15.7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row>
    <row r="360" spans="1:42" ht="15.7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row>
    <row r="361" spans="1:42" ht="15.7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row>
    <row r="362" spans="1:42" ht="15.7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row>
    <row r="363" spans="1:42" ht="15.7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row>
    <row r="364" spans="1:42" ht="15.7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row>
    <row r="365" spans="1:42" ht="15.7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row>
    <row r="366" spans="1:42" ht="15.7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row>
    <row r="367" spans="1:42" ht="15.7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row>
    <row r="368" spans="1:42" ht="15.7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row>
    <row r="369" spans="1:42" ht="15.7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row>
    <row r="370" spans="1:42" ht="15.7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row>
    <row r="371" spans="1:42" ht="15.7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row>
    <row r="372" spans="1:42" ht="15.7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row>
    <row r="373" spans="1:42" ht="15.7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row>
    <row r="374" spans="1:42" ht="15.7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row>
    <row r="375" spans="1:42" ht="15.7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row>
    <row r="376" spans="1:42" ht="15.7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row>
    <row r="377" spans="1:42" ht="15.7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row>
    <row r="378" spans="1:42" ht="15.7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row>
    <row r="379" spans="1:42" ht="15.7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row>
    <row r="380" spans="1:42" ht="15.7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row>
    <row r="381" spans="1:42" ht="15.7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row>
    <row r="382" spans="1:42" ht="15.7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row>
    <row r="383" spans="1:42" ht="15.7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row>
    <row r="384" spans="1:42" ht="15.7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row>
    <row r="385" spans="1:42" ht="15.7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row>
    <row r="386" spans="1:42" ht="15.7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row>
    <row r="387" spans="1:42" ht="15.7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row>
    <row r="388" spans="1:42" ht="15.7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row>
    <row r="389" spans="1:42" ht="15.7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row>
    <row r="390" spans="1:42" ht="15.7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row>
    <row r="391" spans="1:42" ht="15.7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row>
    <row r="392" spans="1:42" ht="15.7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row>
    <row r="393" spans="1:42" ht="15.7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row>
    <row r="394" spans="1:42" ht="15.7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row>
    <row r="395" spans="1:42" ht="15.7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row>
    <row r="396" spans="1:42" ht="15.7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row>
    <row r="397" spans="1:42" ht="15.7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row>
    <row r="398" spans="1:42" ht="15.7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row>
    <row r="399" spans="1:42" ht="15.7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row>
    <row r="400" spans="1:42" ht="15.7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row>
    <row r="401" spans="1:42" ht="15.7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row>
    <row r="402" spans="1:42" ht="15.7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row>
    <row r="403" spans="1:42" ht="15.7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row>
    <row r="404" spans="1:42" ht="15.7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row>
    <row r="405" spans="1:42" ht="15.7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row>
    <row r="406" spans="1:42" ht="15.7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row>
    <row r="407" spans="1:42" ht="15.7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row>
    <row r="408" spans="1:42" ht="15.7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row>
    <row r="409" spans="1:42" ht="15.7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row>
    <row r="410" spans="1:42" ht="15.7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row>
    <row r="411" spans="1:42" ht="15.7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row>
    <row r="412" spans="1:42" ht="15.7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row>
    <row r="413" spans="1:42" ht="15.7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row>
    <row r="414" spans="1:42" ht="15.7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row>
    <row r="415" spans="1:42" ht="15.7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row>
    <row r="416" spans="1:42" ht="15.7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row>
    <row r="417" spans="1:42" ht="15.7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row>
    <row r="418" spans="1:42" ht="15.7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row>
    <row r="419" spans="1:42" ht="15.7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row>
    <row r="420" spans="1:42" ht="15.7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row>
    <row r="421" spans="1:42" ht="15.7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row>
    <row r="422" spans="1:42" ht="15.7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row>
    <row r="423" spans="1:42" ht="15.7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row>
    <row r="424" spans="1:42" ht="15.7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row>
    <row r="425" spans="1:42" ht="15.7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row>
    <row r="426" spans="1:42" ht="15.7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row>
    <row r="427" spans="1:42" ht="15.7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row>
    <row r="428" spans="1:42" ht="15.7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row>
    <row r="429" spans="1:42" ht="15.7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row>
    <row r="430" spans="1:42" ht="15.7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row>
    <row r="431" spans="1:42" ht="15.7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row>
    <row r="432" spans="1:42" ht="15.7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row>
    <row r="433" spans="1:42" ht="15.7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row>
    <row r="434" spans="1:42" ht="15.7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row>
    <row r="435" spans="1:42" ht="15.7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row>
    <row r="436" spans="1:42" ht="15.7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row>
    <row r="437" spans="1:42" ht="15.7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row>
    <row r="438" spans="1:42" ht="15.7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row>
    <row r="439" spans="1:42" ht="15.7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row>
    <row r="440" spans="1:42" ht="15.7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row>
    <row r="441" spans="1:42" ht="15.7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row>
    <row r="442" spans="1:42" ht="15.7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row>
    <row r="443" spans="1:42" ht="15.7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row>
    <row r="444" spans="1:42" ht="15.7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row>
    <row r="445" spans="1:42" ht="15.7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row>
    <row r="446" spans="1:42" ht="15.7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row>
    <row r="447" spans="1:42" ht="15.7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row>
    <row r="448" spans="1:42" ht="15.7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row>
    <row r="449" spans="1:42" ht="15.7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row>
    <row r="450" spans="1:42" ht="15.7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row>
    <row r="451" spans="1:42" ht="15.7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row>
    <row r="452" spans="1:42" ht="15.7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row>
    <row r="453" spans="1:42" ht="15.7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row>
    <row r="454" spans="1:42" ht="15.7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row>
    <row r="455" spans="1:42" ht="15.7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row>
    <row r="456" spans="1:42" ht="15.7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row>
    <row r="457" spans="1:42" ht="15.7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row>
    <row r="458" spans="1:42" ht="15.7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row>
    <row r="459" spans="1:42" ht="15.7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row>
    <row r="460" spans="1:42" ht="15.7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row>
    <row r="461" spans="1:42" ht="15.7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row>
    <row r="462" spans="1:42" ht="15.7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row>
    <row r="463" spans="1:42" ht="15.7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row>
    <row r="464" spans="1:42" ht="15.7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row>
    <row r="465" spans="1:42" ht="15.7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row>
    <row r="466" spans="1:42" ht="15.7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row>
    <row r="467" spans="1:42" ht="15.7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row>
    <row r="468" spans="1:42" ht="15.7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row>
    <row r="469" spans="1:42" ht="15.7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row>
    <row r="470" spans="1:42" ht="15.7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row>
    <row r="471" spans="1:42" ht="15.7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row>
    <row r="472" spans="1:42" ht="15.7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row>
    <row r="473" spans="1:42" ht="15.7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row>
    <row r="474" spans="1:42" ht="15.7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row>
    <row r="475" spans="1:42" ht="15.7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row>
    <row r="476" spans="1:42" ht="15.7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row>
    <row r="477" spans="1:42" ht="15.7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row>
    <row r="478" spans="1:42" ht="15.7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row>
    <row r="479" spans="1:42" ht="15.7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row>
    <row r="480" spans="1:42" ht="15.7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row>
    <row r="481" spans="1:42" ht="15.7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row>
    <row r="482" spans="1:42" ht="15.7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row>
    <row r="483" spans="1:42" ht="15.7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row>
    <row r="484" spans="1:42" ht="15.7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row>
    <row r="485" spans="1:42" ht="15.7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row>
    <row r="486" spans="1:42" ht="15.7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row>
    <row r="487" spans="1:42" ht="15.7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row>
    <row r="488" spans="1:42" ht="15.7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row>
    <row r="489" spans="1:42" ht="15.7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row>
    <row r="490" spans="1:42" ht="15.7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row>
    <row r="491" spans="1:42" ht="15.7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row>
    <row r="492" spans="1:42" ht="15.7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row>
    <row r="493" spans="1:42" ht="15.7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row>
    <row r="494" spans="1:42" ht="15.7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row>
    <row r="495" spans="1:42" ht="15.7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row>
    <row r="496" spans="1:42" ht="15.7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row>
    <row r="497" spans="1:42" ht="15.7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row>
    <row r="498" spans="1:42" ht="15.7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row>
    <row r="499" spans="1:42" ht="15.7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row>
    <row r="500" spans="1:42" ht="15.7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row>
    <row r="501" spans="1:42" ht="15.7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row>
    <row r="502" spans="1:42" ht="15.7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row>
    <row r="503" spans="1:42" ht="15.7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row>
    <row r="504" spans="1:42" ht="15.7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row>
    <row r="505" spans="1:42" ht="15.7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row>
    <row r="506" spans="1:42" ht="15.7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row>
    <row r="507" spans="1:42" ht="15.7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row>
    <row r="508" spans="1:42" ht="15.7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row>
    <row r="509" spans="1:42" ht="15.7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row>
    <row r="510" spans="1:42" ht="15.7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row>
    <row r="511" spans="1:42" ht="15.7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row>
    <row r="512" spans="1:42" ht="15.7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row>
    <row r="513" spans="1:42" ht="15.7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row>
    <row r="514" spans="1:42" ht="15.7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row>
    <row r="515" spans="1:42" ht="15.7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row>
    <row r="516" spans="1:42" ht="15.7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row>
    <row r="517" spans="1:42" ht="15.7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row>
    <row r="518" spans="1:42" ht="15.7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row>
    <row r="519" spans="1:42" ht="15.7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row>
    <row r="520" spans="1:42" ht="15.7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row>
    <row r="521" spans="1:42" ht="15.7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row>
    <row r="522" spans="1:42" ht="15.7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row>
    <row r="523" spans="1:42" ht="15.7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row>
    <row r="524" spans="1:42" ht="15.7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row>
    <row r="525" spans="1:42" ht="15.7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row>
    <row r="526" spans="1:42" ht="15.7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row>
    <row r="527" spans="1:42" ht="15.7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row>
    <row r="528" spans="1:42" ht="15.7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row>
    <row r="529" spans="1:42" ht="15.7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row>
    <row r="530" spans="1:42" ht="15.7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row>
    <row r="531" spans="1:42" ht="15.7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row>
    <row r="532" spans="1:42" ht="15.7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row>
    <row r="533" spans="1:42" ht="15.7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row>
    <row r="534" spans="1:42" ht="15.7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row>
    <row r="535" spans="1:42" ht="15.7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row>
    <row r="536" spans="1:42" ht="15.7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row>
    <row r="537" spans="1:42" ht="15.7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row>
    <row r="538" spans="1:42" ht="15.7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row>
    <row r="539" spans="1:42" ht="15.7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row>
    <row r="540" spans="1:42" ht="15.7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row>
    <row r="541" spans="1:42" ht="15.7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row>
    <row r="542" spans="1:42" ht="15.7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row>
    <row r="543" spans="1:42" ht="15.7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row>
    <row r="544" spans="1:42" ht="15.7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row>
    <row r="545" spans="1:42" ht="15.7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row>
    <row r="546" spans="1:42" ht="15.7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row>
    <row r="547" spans="1:42" ht="15.7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row>
    <row r="548" spans="1:42" ht="15.7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row>
    <row r="549" spans="1:42" ht="15.7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row>
    <row r="550" spans="1:42" ht="15.7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row>
    <row r="551" spans="1:42" ht="15.7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row>
    <row r="552" spans="1:42" ht="15.7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row>
    <row r="553" spans="1:42" ht="15.7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row>
    <row r="554" spans="1:42" ht="15.7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row>
    <row r="555" spans="1:42" ht="15.7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row>
    <row r="556" spans="1:42" ht="15.7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row>
    <row r="557" spans="1:42" ht="15.7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row>
    <row r="558" spans="1:42" ht="15.7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row>
    <row r="559" spans="1:42" ht="15.7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row>
    <row r="560" spans="1:42" ht="15.7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row>
    <row r="561" spans="1:42" ht="15.7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row>
    <row r="562" spans="1:42" ht="15.7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row>
    <row r="563" spans="1:42" ht="15.7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row>
    <row r="564" spans="1:42" ht="15.7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row>
    <row r="565" spans="1:42" ht="15.7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row>
    <row r="566" spans="1:42" ht="15.7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row>
    <row r="567" spans="1:42" ht="15.7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row>
    <row r="568" spans="1:42" ht="15.7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row>
    <row r="569" spans="1:42" ht="15.7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row>
    <row r="570" spans="1:42" ht="15.7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row>
    <row r="571" spans="1:42" ht="15.7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row>
    <row r="572" spans="1:42" ht="15.7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row>
    <row r="573" spans="1:42" ht="15.7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row>
    <row r="574" spans="1:42" ht="15.7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row>
    <row r="575" spans="1:42" ht="15.7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row>
    <row r="576" spans="1:42" ht="15.7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row>
    <row r="577" spans="1:42" ht="15.7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row>
    <row r="578" spans="1:42" ht="15.7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row>
    <row r="579" spans="1:42" ht="15.7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row>
    <row r="580" spans="1:42" ht="15.7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row>
    <row r="581" spans="1:42" ht="15.7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row>
    <row r="582" spans="1:42" ht="15.7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row>
    <row r="583" spans="1:42" ht="15.7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row>
    <row r="584" spans="1:42" ht="15.7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row>
    <row r="585" spans="1:42" ht="15.7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row>
    <row r="586" spans="1:42" ht="15.7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row>
    <row r="587" spans="1:42" ht="15.7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row>
    <row r="588" spans="1:42" ht="15.7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row>
    <row r="589" spans="1:42" ht="15.7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row>
    <row r="590" spans="1:42" ht="15.7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row>
    <row r="591" spans="1:42" ht="15.7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row>
    <row r="592" spans="1:42" ht="15.7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row>
    <row r="593" spans="1:42" ht="15.7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row>
    <row r="594" spans="1:42" ht="15.7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row>
    <row r="595" spans="1:42" ht="15.7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row>
    <row r="596" spans="1:42" ht="15.7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row>
    <row r="597" spans="1:42" ht="15.7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row>
    <row r="598" spans="1:42" ht="15.7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row>
    <row r="599" spans="1:42" ht="15.7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row>
    <row r="600" spans="1:42" ht="15.7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row>
    <row r="601" spans="1:42" ht="15.7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row>
    <row r="602" spans="1:42" ht="15.7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row>
    <row r="603" spans="1:42" ht="15.7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row>
    <row r="604" spans="1:42" ht="15.7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row>
    <row r="605" spans="1:42" ht="15.7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row>
    <row r="606" spans="1:42" ht="15.7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row>
    <row r="607" spans="1:42" ht="15.7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row>
    <row r="608" spans="1:42" ht="15.7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row>
    <row r="609" spans="1:42" ht="15.7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row>
    <row r="610" spans="1:42" ht="15.7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row>
    <row r="611" spans="1:42" ht="15.7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row>
    <row r="612" spans="1:42" ht="15.7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row>
    <row r="613" spans="1:42" ht="15.7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row>
    <row r="614" spans="1:42" ht="15.7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row>
    <row r="615" spans="1:42" ht="15.7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row>
    <row r="616" spans="1:42" ht="15.7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row>
    <row r="617" spans="1:42" ht="15.7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row>
    <row r="618" spans="1:42" ht="15.7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row>
    <row r="619" spans="1:42" ht="15.7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row>
    <row r="620" spans="1:42" ht="15.7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row>
    <row r="621" spans="1:42" ht="15.7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row>
    <row r="622" spans="1:42" ht="15.7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row>
    <row r="623" spans="1:42" ht="15.7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row>
    <row r="624" spans="1:42" ht="15.7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row>
    <row r="625" spans="1:42" ht="15.7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row>
    <row r="626" spans="1:42" ht="15.7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row>
    <row r="627" spans="1:42" ht="15.7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row>
    <row r="628" spans="1:42" ht="15.7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row>
    <row r="629" spans="1:42" ht="15.7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row>
    <row r="630" spans="1:42" ht="15.7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row>
    <row r="631" spans="1:42" ht="15.7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row>
    <row r="632" spans="1:42" ht="15.7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row>
    <row r="633" spans="1:42" ht="15.7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row>
    <row r="634" spans="1:42" ht="15.7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row>
    <row r="635" spans="1:42" ht="15.7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row>
    <row r="636" spans="1:42" ht="15.7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row>
    <row r="637" spans="1:42" ht="15.7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row>
    <row r="638" spans="1:42" ht="15.7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row>
    <row r="639" spans="1:42" ht="15.7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row>
    <row r="640" spans="1:42" ht="15.7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row>
    <row r="641" spans="1:42" ht="15.7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row>
    <row r="642" spans="1:42" ht="15.7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row>
    <row r="643" spans="1:42" ht="15.7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row>
    <row r="644" spans="1:42" ht="15.7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row>
    <row r="645" spans="1:42" ht="15.7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row>
    <row r="646" spans="1:42" ht="15.7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row>
    <row r="647" spans="1:42" ht="15.7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row>
    <row r="648" spans="1:42" ht="15.7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row>
    <row r="649" spans="1:42" ht="15.7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row>
    <row r="650" spans="1:42" ht="15.7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row>
    <row r="651" spans="1:42" ht="15.7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row>
    <row r="652" spans="1:42" ht="15.7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row>
    <row r="653" spans="1:42" ht="15.7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row>
    <row r="654" spans="1:42" ht="15.7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row>
    <row r="655" spans="1:42" ht="15.7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row>
    <row r="656" spans="1:42" ht="15.7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row>
    <row r="657" spans="1:42" ht="15.7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row>
    <row r="658" spans="1:42" ht="15.7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row>
    <row r="659" spans="1:42" ht="15.7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row>
    <row r="660" spans="1:42" ht="15.7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row>
    <row r="661" spans="1:42" ht="15.7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row>
    <row r="662" spans="1:42" ht="15.7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row>
    <row r="663" spans="1:42" ht="15.7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row>
    <row r="664" spans="1:42" ht="15.7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row>
    <row r="665" spans="1:42" ht="15.7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row>
    <row r="666" spans="1:42" ht="15.7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row>
    <row r="667" spans="1:42" ht="15.7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row>
    <row r="668" spans="1:42" ht="15.7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row>
    <row r="669" spans="1:42" ht="15.7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row>
    <row r="670" spans="1:42" ht="15.7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row>
    <row r="671" spans="1:42" ht="15.7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row>
    <row r="672" spans="1:42" ht="15.7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row>
    <row r="673" spans="1:42" ht="15.7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row>
    <row r="674" spans="1:42" ht="15.7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row>
    <row r="675" spans="1:42" ht="15.7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row>
    <row r="676" spans="1:42" ht="15.7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row>
    <row r="677" spans="1:42" ht="15.7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row>
    <row r="678" spans="1:42" ht="15.7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row>
    <row r="679" spans="1:42" ht="15.7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row>
    <row r="680" spans="1:42" ht="15.7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row>
    <row r="681" spans="1:42" ht="15.7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row>
    <row r="682" spans="1:42" ht="15.7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row>
    <row r="683" spans="1:42" ht="15.7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row>
    <row r="684" spans="1:42" ht="15.7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row>
    <row r="685" spans="1:42" ht="15.7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row>
    <row r="686" spans="1:42" ht="15.7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row>
    <row r="687" spans="1:42" ht="15.7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row>
    <row r="688" spans="1:42" ht="15.7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row>
    <row r="689" spans="1:42" ht="15.7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row>
    <row r="690" spans="1:42" ht="15.7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row>
    <row r="691" spans="1:42" ht="15.7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row>
    <row r="692" spans="1:42" ht="15.7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row>
    <row r="693" spans="1:42" ht="15.7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row>
    <row r="694" spans="1:42" ht="15.7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row>
    <row r="695" spans="1:42" ht="15.7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row>
    <row r="696" spans="1:42" ht="15.7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row>
    <row r="697" spans="1:42" ht="15.7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row>
    <row r="698" spans="1:42" ht="15.7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row>
    <row r="699" spans="1:42" ht="15.7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row>
    <row r="700" spans="1:42" ht="15.7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row>
    <row r="701" spans="1:42" ht="15.7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row>
    <row r="702" spans="1:42" ht="15.7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row>
    <row r="703" spans="1:42" ht="15.7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row>
    <row r="704" spans="1:42" ht="15.7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row>
    <row r="705" spans="1:42" ht="15.7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row>
    <row r="706" spans="1:42" ht="15.7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row>
    <row r="707" spans="1:42" ht="15.7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row>
    <row r="708" spans="1:42" ht="15.7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row>
    <row r="709" spans="1:42" ht="15.7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row>
    <row r="710" spans="1:42" ht="15.7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row>
    <row r="711" spans="1:42" ht="15.7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row>
    <row r="712" spans="1:42" ht="15.7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row>
    <row r="713" spans="1:42" ht="15.7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row>
    <row r="714" spans="1:42" ht="15.7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row>
    <row r="715" spans="1:42" ht="15.7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row>
    <row r="716" spans="1:42" ht="15.7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row>
    <row r="717" spans="1:42" ht="15.7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row>
    <row r="718" spans="1:42" ht="15.7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row>
    <row r="719" spans="1:42" ht="15.7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row>
    <row r="720" spans="1:42" ht="15.7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row>
    <row r="721" spans="1:42" ht="15.7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row>
    <row r="722" spans="1:42" ht="15.7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row>
    <row r="723" spans="1:42" ht="15.7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row>
    <row r="724" spans="1:42" ht="15.7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row>
    <row r="725" spans="1:42" ht="15.7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row>
    <row r="726" spans="1:42" ht="15.7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row>
    <row r="727" spans="1:42" ht="15.7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row>
    <row r="728" spans="1:42" ht="15.7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row>
    <row r="729" spans="1:42" ht="15.7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row>
    <row r="730" spans="1:42" ht="15.7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row>
    <row r="731" spans="1:42" ht="15.7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row>
    <row r="732" spans="1:42" ht="15.7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row>
    <row r="733" spans="1:42" ht="15.7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row>
    <row r="734" spans="1:42" ht="15.7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row>
    <row r="735" spans="1:42" ht="15.7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row>
    <row r="736" spans="1:42" ht="15.7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row>
    <row r="737" spans="1:42" ht="15.7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row>
    <row r="738" spans="1:42" ht="15.7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row>
    <row r="739" spans="1:42" ht="15.7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row>
    <row r="740" spans="1:42" ht="15.7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row>
    <row r="741" spans="1:42" ht="15.7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row>
    <row r="742" spans="1:42" ht="15.7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row>
    <row r="743" spans="1:42" ht="15.7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row>
    <row r="744" spans="1:42" ht="15.7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row>
    <row r="745" spans="1:42" ht="15.7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row>
    <row r="746" spans="1:42" ht="15.7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row>
    <row r="747" spans="1:42" ht="15.7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row>
    <row r="748" spans="1:42" ht="15.7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row>
    <row r="749" spans="1:42" ht="15.7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row>
    <row r="750" spans="1:42" ht="15.7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row>
    <row r="751" spans="1:42" ht="15.7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row>
    <row r="752" spans="1:42" ht="15.7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row>
    <row r="753" spans="1:42" ht="15.7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row>
    <row r="754" spans="1:42" ht="15.7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row>
    <row r="755" spans="1:42" ht="15.7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row>
    <row r="756" spans="1:42" ht="15.7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row>
    <row r="757" spans="1:42" ht="15.7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row>
    <row r="758" spans="1:42" ht="15.7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row>
    <row r="759" spans="1:42" ht="15.7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row>
    <row r="760" spans="1:42" ht="15.7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row>
    <row r="761" spans="1:42" ht="15.7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row>
    <row r="762" spans="1:42" ht="15.7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row>
    <row r="763" spans="1:42" ht="15.7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row>
    <row r="764" spans="1:42" ht="15.7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row>
    <row r="765" spans="1:42" ht="15.7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row>
    <row r="766" spans="1:42" ht="15.7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row>
    <row r="767" spans="1:42" ht="15.7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row>
    <row r="768" spans="1:42" ht="15.7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row>
    <row r="769" spans="1:42" ht="15.7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row>
    <row r="770" spans="1:42" ht="15.7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row>
    <row r="771" spans="1:42" ht="15.7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row>
    <row r="772" spans="1:42" ht="15.7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row>
    <row r="773" spans="1:42" ht="15.7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row>
    <row r="774" spans="1:42" ht="15.7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row>
    <row r="775" spans="1:42" ht="15.7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row>
    <row r="776" spans="1:42" ht="15.7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row>
    <row r="777" spans="1:42" ht="15.7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row>
    <row r="778" spans="1:42" ht="15.7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row>
    <row r="779" spans="1:42" ht="15.7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row>
    <row r="780" spans="1:42" ht="15.7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row>
    <row r="781" spans="1:42" ht="15.7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row>
    <row r="782" spans="1:42" ht="15.7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row>
    <row r="783" spans="1:42" ht="15.7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row>
    <row r="784" spans="1:42" ht="15.7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row>
    <row r="785" spans="1:42" ht="15.7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row>
    <row r="786" spans="1:42" ht="15.7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row>
    <row r="787" spans="1:42" ht="15.7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row>
    <row r="788" spans="1:42" ht="15.7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row>
    <row r="789" spans="1:42" ht="15.7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row>
    <row r="790" spans="1:42" ht="15.7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row>
    <row r="791" spans="1:42" ht="15.7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row>
    <row r="792" spans="1:42" ht="15.7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row>
    <row r="793" spans="1:42" ht="15.7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row>
    <row r="794" spans="1:42" ht="15.7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row>
    <row r="795" spans="1:42" ht="15.7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row>
    <row r="796" spans="1:42" ht="15.7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row>
    <row r="797" spans="1:42" ht="15.7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row>
    <row r="798" spans="1:42" ht="15.7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row>
    <row r="799" spans="1:42" ht="15.7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row>
    <row r="800" spans="1:42" ht="15.7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row>
    <row r="801" spans="1:42" ht="15.7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row>
    <row r="802" spans="1:42" ht="15.7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row>
    <row r="803" spans="1:42" ht="15.7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row>
    <row r="804" spans="1:42" ht="15.7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row>
    <row r="805" spans="1:42" ht="15.7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row>
    <row r="806" spans="1:42" ht="15.7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row>
    <row r="807" spans="1:42" ht="15.7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row>
    <row r="808" spans="1:42" ht="15.7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row>
    <row r="809" spans="1:42" ht="15.7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row>
    <row r="810" spans="1:42" ht="15.7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row>
    <row r="811" spans="1:42" ht="15.7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row>
    <row r="812" spans="1:42" ht="15.7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row>
    <row r="813" spans="1:42" ht="15.7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row>
    <row r="814" spans="1:42" ht="15.7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row>
    <row r="815" spans="1:42" ht="15.7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row>
    <row r="816" spans="1:42" ht="15.7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row>
    <row r="817" spans="1:42" ht="15.7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row>
    <row r="818" spans="1:42" ht="15.7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row>
    <row r="819" spans="1:42" ht="15.7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row>
    <row r="820" spans="1:42" ht="15.7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row>
    <row r="821" spans="1:42" ht="15.7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row>
    <row r="822" spans="1:42" ht="15.7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row>
    <row r="823" spans="1:42" ht="15.7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row>
    <row r="824" spans="1:42" ht="15.7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row>
    <row r="825" spans="1:42" ht="15.7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row>
    <row r="826" spans="1:42" ht="15.7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row>
    <row r="827" spans="1:42" ht="15.7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row>
    <row r="828" spans="1:42" ht="15.7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row>
    <row r="829" spans="1:42" ht="15.7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row>
    <row r="830" spans="1:42" ht="15.7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row>
    <row r="831" spans="1:42" ht="15.7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row>
    <row r="832" spans="1:42" ht="15.7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row>
    <row r="833" spans="1:42" ht="15.7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row>
    <row r="834" spans="1:42" ht="15.7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row>
    <row r="835" spans="1:42" ht="15.7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row>
    <row r="836" spans="1:42" ht="15.7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row>
    <row r="837" spans="1:42" ht="15.7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row>
    <row r="838" spans="1:42" ht="15.7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row>
    <row r="839" spans="1:42" ht="15.7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row>
    <row r="840" spans="1:42" ht="15.7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row>
    <row r="841" spans="1:42" ht="15.7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row>
    <row r="842" spans="1:42" ht="15.7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row>
    <row r="843" spans="1:42" ht="15.7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row>
    <row r="844" spans="1:42" ht="15.7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row>
    <row r="845" spans="1:42" ht="15.7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row>
    <row r="846" spans="1:42" ht="15.7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row>
    <row r="847" spans="1:42" ht="15.7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row>
    <row r="848" spans="1:42" ht="15.7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row>
    <row r="849" spans="1:42" ht="15.7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row>
    <row r="850" spans="1:42" ht="15.7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row>
    <row r="851" spans="1:42" ht="15.7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row>
    <row r="852" spans="1:42" ht="15.7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row>
    <row r="853" spans="1:42" ht="15.7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row>
    <row r="854" spans="1:42" ht="15.7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row>
    <row r="855" spans="1:42" ht="15.7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row>
    <row r="856" spans="1:42" ht="15.7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row>
    <row r="857" spans="1:42" ht="15.7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row>
    <row r="858" spans="1:42" ht="15.7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row>
    <row r="859" spans="1:42" ht="15.7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row>
    <row r="860" spans="1:42" ht="15.7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row>
    <row r="861" spans="1:42" ht="15.7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row>
    <row r="862" spans="1:42" ht="15.7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row>
    <row r="863" spans="1:42" ht="15.7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row>
    <row r="864" spans="1:42" ht="15.7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row>
    <row r="865" spans="1:42" ht="15.7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row>
    <row r="866" spans="1:42" ht="15.7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row>
    <row r="867" spans="1:42" ht="15.7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row>
    <row r="868" spans="1:42" ht="15.7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row>
    <row r="869" spans="1:42" ht="15.7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row>
    <row r="870" spans="1:42" ht="15.7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row>
    <row r="871" spans="1:42" ht="15.7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row>
    <row r="872" spans="1:42" ht="15.7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row>
    <row r="873" spans="1:42" ht="15.7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row>
    <row r="874" spans="1:42" ht="15.7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row>
    <row r="875" spans="1:42" ht="15.7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row>
    <row r="876" spans="1:42" ht="15.7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row>
    <row r="877" spans="1:42" ht="15.7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row>
    <row r="878" spans="1:42" ht="15.7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row>
    <row r="879" spans="1:42" ht="15.7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row>
    <row r="880" spans="1:42" ht="15.7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row>
    <row r="881" spans="1:42" ht="15.7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row>
    <row r="882" spans="1:42" ht="15.7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row>
    <row r="883" spans="1:42" ht="15.7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row>
    <row r="884" spans="1:42" ht="15.7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row>
    <row r="885" spans="1:42" ht="15.7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row>
    <row r="886" spans="1:42" ht="15.7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row>
    <row r="887" spans="1:42" ht="15.7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row>
    <row r="888" spans="1:42" ht="15.7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row>
    <row r="889" spans="1:42" ht="15.7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row>
    <row r="890" spans="1:42" ht="15.7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row>
    <row r="891" spans="1:42" ht="15.7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row>
    <row r="892" spans="1:42" ht="15.7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row>
    <row r="893" spans="1:42" ht="15.7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row>
    <row r="894" spans="1:42" ht="15.7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row>
    <row r="895" spans="1:42" ht="15.7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row>
    <row r="896" spans="1:42" ht="15.7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row>
    <row r="897" spans="1:42" ht="15.7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row>
    <row r="898" spans="1:42" ht="15.7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row>
    <row r="899" spans="1:42" ht="15.7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row>
    <row r="900" spans="1:42" ht="15.7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row>
    <row r="901" spans="1:42" ht="15.7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row>
    <row r="902" spans="1:42" ht="15.7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row>
    <row r="903" spans="1:42" ht="15.7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row>
    <row r="904" spans="1:42" ht="15.7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row>
    <row r="905" spans="1:42" ht="15.7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row>
    <row r="906" spans="1:42" ht="15.7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row>
    <row r="907" spans="1:42" ht="15.7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row>
    <row r="908" spans="1:42" ht="15.7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row>
    <row r="909" spans="1:42" ht="15.7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row>
    <row r="910" spans="1:42" ht="15.7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row>
    <row r="911" spans="1:42" ht="15.7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row>
    <row r="912" spans="1:42" ht="15.7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row>
    <row r="913" spans="1:42" ht="15.7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row>
    <row r="914" spans="1:42" ht="15.7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row>
    <row r="915" spans="1:42" ht="15.7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row>
    <row r="916" spans="1:42" ht="15.7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row>
    <row r="917" spans="1:42" ht="15.7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row>
    <row r="918" spans="1:42" ht="15.7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row>
    <row r="919" spans="1:42" ht="15.7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row>
    <row r="920" spans="1:42" ht="15.7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row>
    <row r="921" spans="1:42" ht="15.7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row>
    <row r="922" spans="1:42" ht="15.7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c r="AN922" s="17"/>
      <c r="AO922" s="17"/>
      <c r="AP922" s="17"/>
    </row>
    <row r="923" spans="1:42" ht="15.7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c r="AN923" s="17"/>
      <c r="AO923" s="17"/>
      <c r="AP923" s="17"/>
    </row>
    <row r="924" spans="1:42" ht="15.7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row>
    <row r="925" spans="1:42" ht="15.7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c r="AN925" s="17"/>
      <c r="AO925" s="17"/>
      <c r="AP925" s="17"/>
    </row>
    <row r="926" spans="1:42" ht="15.7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c r="AN926" s="17"/>
      <c r="AO926" s="17"/>
      <c r="AP926" s="17"/>
    </row>
    <row r="927" spans="1:42" ht="15.7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c r="AN927" s="17"/>
      <c r="AO927" s="17"/>
      <c r="AP927" s="17"/>
    </row>
    <row r="928" spans="1:42" ht="15.7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c r="AN928" s="17"/>
      <c r="AO928" s="17"/>
      <c r="AP928" s="17"/>
    </row>
    <row r="929" spans="1:42" ht="15.7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row>
    <row r="930" spans="1:42" ht="15.7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c r="AN930" s="17"/>
      <c r="AO930" s="17"/>
      <c r="AP930" s="17"/>
    </row>
    <row r="931" spans="1:42" ht="15.7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c r="AN931" s="17"/>
      <c r="AO931" s="17"/>
      <c r="AP931" s="17"/>
    </row>
    <row r="932" spans="1:42" ht="15.7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c r="AN932" s="17"/>
      <c r="AO932" s="17"/>
      <c r="AP932" s="17"/>
    </row>
    <row r="933" spans="1:42" ht="15.7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row>
    <row r="934" spans="1:42" ht="15.7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c r="AN934" s="17"/>
      <c r="AO934" s="17"/>
      <c r="AP934" s="17"/>
    </row>
    <row r="935" spans="1:42" ht="15.7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c r="AN935" s="17"/>
      <c r="AO935" s="17"/>
      <c r="AP935" s="17"/>
    </row>
    <row r="936" spans="1:42" ht="15.7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c r="AN936" s="17"/>
      <c r="AO936" s="17"/>
      <c r="AP936" s="17"/>
    </row>
    <row r="937" spans="1:42" ht="15.7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c r="AN937" s="17"/>
      <c r="AO937" s="17"/>
      <c r="AP937" s="17"/>
    </row>
    <row r="938" spans="1:42" ht="15.7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c r="AN938" s="17"/>
      <c r="AO938" s="17"/>
      <c r="AP938" s="17"/>
    </row>
    <row r="939" spans="1:42" ht="15.7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c r="AN939" s="17"/>
      <c r="AO939" s="17"/>
      <c r="AP939" s="17"/>
    </row>
    <row r="940" spans="1:42" ht="15.7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c r="AN940" s="17"/>
      <c r="AO940" s="17"/>
      <c r="AP940" s="17"/>
    </row>
    <row r="941" spans="1:42" ht="15.7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c r="AN941" s="17"/>
      <c r="AO941" s="17"/>
      <c r="AP941" s="17"/>
    </row>
    <row r="942" spans="1:42" ht="15.7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c r="AP942" s="17"/>
    </row>
    <row r="943" spans="1:42" ht="15.7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c r="AN943" s="17"/>
      <c r="AO943" s="17"/>
      <c r="AP943" s="17"/>
    </row>
    <row r="944" spans="1:42" ht="15.7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c r="AN944" s="17"/>
      <c r="AO944" s="17"/>
      <c r="AP944" s="17"/>
    </row>
    <row r="945" spans="1:42" ht="15.7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c r="AN945" s="17"/>
      <c r="AO945" s="17"/>
      <c r="AP945" s="17"/>
    </row>
    <row r="946" spans="1:42" ht="15.7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c r="AN946" s="17"/>
      <c r="AO946" s="17"/>
      <c r="AP946" s="17"/>
    </row>
    <row r="947" spans="1:42" ht="15.7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c r="AN947" s="17"/>
      <c r="AO947" s="17"/>
      <c r="AP947" s="17"/>
    </row>
    <row r="948" spans="1:42" ht="15.7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c r="AN948" s="17"/>
      <c r="AO948" s="17"/>
      <c r="AP948" s="17"/>
    </row>
    <row r="949" spans="1:42" ht="15.7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c r="AN949" s="17"/>
      <c r="AO949" s="17"/>
      <c r="AP949" s="17"/>
    </row>
    <row r="950" spans="1:42" ht="15.7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c r="AN950" s="17"/>
      <c r="AO950" s="17"/>
      <c r="AP950" s="17"/>
    </row>
    <row r="951" spans="1:42" ht="15.7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c r="AN951" s="17"/>
      <c r="AO951" s="17"/>
      <c r="AP951" s="17"/>
    </row>
    <row r="952" spans="1:42" ht="15.7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c r="AN952" s="17"/>
      <c r="AO952" s="17"/>
      <c r="AP952" s="17"/>
    </row>
    <row r="953" spans="1:42" ht="15.7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c r="AN953" s="17"/>
      <c r="AO953" s="17"/>
      <c r="AP953" s="17"/>
    </row>
    <row r="954" spans="1:42" ht="15.7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c r="AN954" s="17"/>
      <c r="AO954" s="17"/>
      <c r="AP954" s="17"/>
    </row>
    <row r="955" spans="1:42" ht="15.7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c r="AN955" s="17"/>
      <c r="AO955" s="17"/>
      <c r="AP955" s="17"/>
    </row>
    <row r="956" spans="1:42" ht="15.7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c r="AN956" s="17"/>
      <c r="AO956" s="17"/>
      <c r="AP956" s="17"/>
    </row>
    <row r="957" spans="1:42" ht="15.7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c r="AN957" s="17"/>
      <c r="AO957" s="17"/>
      <c r="AP957" s="17"/>
    </row>
    <row r="958" spans="1:42" ht="15.7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c r="AM958" s="17"/>
      <c r="AN958" s="17"/>
      <c r="AO958" s="17"/>
      <c r="AP958" s="17"/>
    </row>
    <row r="959" spans="1:42" ht="15.7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c r="AM959" s="17"/>
      <c r="AN959" s="17"/>
      <c r="AO959" s="17"/>
      <c r="AP959" s="17"/>
    </row>
    <row r="960" spans="1:42" ht="15.7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c r="AN960" s="17"/>
      <c r="AO960" s="17"/>
      <c r="AP960" s="17"/>
    </row>
    <row r="961" spans="1:42" ht="15.7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c r="AN961" s="17"/>
      <c r="AO961" s="17"/>
      <c r="AP961" s="17"/>
    </row>
    <row r="962" spans="1:42" ht="15.7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c r="AN962" s="17"/>
      <c r="AO962" s="17"/>
      <c r="AP962" s="17"/>
    </row>
    <row r="963" spans="1:42" ht="15.7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c r="AN963" s="17"/>
      <c r="AO963" s="17"/>
      <c r="AP963" s="17"/>
    </row>
    <row r="964" spans="1:42" ht="15.7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c r="AN964" s="17"/>
      <c r="AO964" s="17"/>
      <c r="AP964" s="17"/>
    </row>
    <row r="965" spans="1:42" ht="15.7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c r="AN965" s="17"/>
      <c r="AO965" s="17"/>
      <c r="AP965" s="17"/>
    </row>
    <row r="966" spans="1:42" ht="15.7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c r="AN966" s="17"/>
      <c r="AO966" s="17"/>
      <c r="AP966" s="17"/>
    </row>
    <row r="967" spans="1:42" ht="15.7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c r="AN967" s="17"/>
      <c r="AO967" s="17"/>
      <c r="AP967" s="17"/>
    </row>
    <row r="968" spans="1:42" ht="15.7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c r="AN968" s="17"/>
      <c r="AO968" s="17"/>
      <c r="AP968" s="17"/>
    </row>
    <row r="969" spans="1:42" ht="15.7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c r="AN969" s="17"/>
      <c r="AO969" s="17"/>
      <c r="AP969" s="17"/>
    </row>
    <row r="970" spans="1:42" ht="15.7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c r="AN970" s="17"/>
      <c r="AO970" s="17"/>
      <c r="AP970" s="17"/>
    </row>
    <row r="971" spans="1:42" ht="15.7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c r="AN971" s="17"/>
      <c r="AO971" s="17"/>
      <c r="AP971" s="17"/>
    </row>
    <row r="972" spans="1:42" ht="15.7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c r="AM972" s="17"/>
      <c r="AN972" s="17"/>
      <c r="AO972" s="17"/>
      <c r="AP972" s="17"/>
    </row>
    <row r="973" spans="1:42" ht="15.7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c r="AM973" s="17"/>
      <c r="AN973" s="17"/>
      <c r="AO973" s="17"/>
      <c r="AP973" s="17"/>
    </row>
    <row r="974" spans="1:42" ht="15.7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c r="AM974" s="17"/>
      <c r="AN974" s="17"/>
      <c r="AO974" s="17"/>
      <c r="AP974" s="17"/>
    </row>
    <row r="975" spans="1:42" ht="15.7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c r="AM975" s="17"/>
      <c r="AN975" s="17"/>
      <c r="AO975" s="17"/>
      <c r="AP975" s="17"/>
    </row>
    <row r="976" spans="1:42" ht="15.7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c r="AM976" s="17"/>
      <c r="AN976" s="17"/>
      <c r="AO976" s="17"/>
      <c r="AP976" s="17"/>
    </row>
    <row r="977" spans="1:42" ht="15.7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c r="AM977" s="17"/>
      <c r="AN977" s="17"/>
      <c r="AO977" s="17"/>
      <c r="AP977" s="17"/>
    </row>
    <row r="978" spans="1:42" ht="15.7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c r="AN978" s="17"/>
      <c r="AO978" s="17"/>
      <c r="AP978" s="17"/>
    </row>
    <row r="979" spans="1:42" ht="15.7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c r="AM979" s="17"/>
      <c r="AN979" s="17"/>
      <c r="AO979" s="17"/>
      <c r="AP979" s="17"/>
    </row>
    <row r="980" spans="1:42" ht="15.7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c r="AM980" s="17"/>
      <c r="AN980" s="17"/>
      <c r="AO980" s="17"/>
      <c r="AP980" s="17"/>
    </row>
    <row r="981" spans="1:42" ht="15.7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c r="AM981" s="17"/>
      <c r="AN981" s="17"/>
      <c r="AO981" s="17"/>
      <c r="AP981" s="17"/>
    </row>
    <row r="982" spans="1:42" ht="15.7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c r="AN982" s="17"/>
      <c r="AO982" s="17"/>
      <c r="AP982" s="17"/>
    </row>
    <row r="983" spans="1:42" ht="15.7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c r="AM983" s="17"/>
      <c r="AN983" s="17"/>
      <c r="AO983" s="17"/>
      <c r="AP983" s="17"/>
    </row>
    <row r="984" spans="1:42" ht="15.7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c r="AM984" s="17"/>
      <c r="AN984" s="17"/>
      <c r="AO984" s="17"/>
      <c r="AP984" s="17"/>
    </row>
    <row r="985" spans="1:42" ht="15.7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c r="AM985" s="17"/>
      <c r="AN985" s="17"/>
      <c r="AO985" s="17"/>
      <c r="AP985" s="17"/>
    </row>
    <row r="986" spans="1:42" ht="15.7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c r="AM986" s="17"/>
      <c r="AN986" s="17"/>
      <c r="AO986" s="17"/>
      <c r="AP986" s="17"/>
    </row>
    <row r="987" spans="1:42" ht="15.7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c r="AN987" s="17"/>
      <c r="AO987" s="17"/>
      <c r="AP987" s="17"/>
    </row>
    <row r="988" spans="1:42" ht="15.7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c r="AM988" s="17"/>
      <c r="AN988" s="17"/>
      <c r="AO988" s="17"/>
      <c r="AP988" s="17"/>
    </row>
    <row r="989" spans="1:42" ht="15.7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c r="AM989" s="17"/>
      <c r="AN989" s="17"/>
      <c r="AO989" s="17"/>
      <c r="AP989" s="17"/>
    </row>
    <row r="990" spans="1:42" ht="15.7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c r="AM990" s="17"/>
      <c r="AN990" s="17"/>
      <c r="AO990" s="17"/>
      <c r="AP990" s="17"/>
    </row>
    <row r="991" spans="1:42" ht="15.7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c r="AG991" s="17"/>
      <c r="AH991" s="17"/>
      <c r="AI991" s="17"/>
      <c r="AJ991" s="17"/>
      <c r="AK991" s="17"/>
      <c r="AL991" s="17"/>
      <c r="AM991" s="17"/>
      <c r="AN991" s="17"/>
      <c r="AO991" s="17"/>
      <c r="AP991" s="17"/>
    </row>
    <row r="992" spans="1:42" ht="15.7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c r="AM992" s="17"/>
      <c r="AN992" s="17"/>
      <c r="AO992" s="17"/>
      <c r="AP992" s="17"/>
    </row>
    <row r="993" spans="1:42" ht="15.7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c r="AG993" s="17"/>
      <c r="AH993" s="17"/>
      <c r="AI993" s="17"/>
      <c r="AJ993" s="17"/>
      <c r="AK993" s="17"/>
      <c r="AL993" s="17"/>
      <c r="AM993" s="17"/>
      <c r="AN993" s="17"/>
      <c r="AO993" s="17"/>
      <c r="AP993" s="17"/>
    </row>
    <row r="994" spans="1:42" ht="15.7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17"/>
      <c r="AH994" s="17"/>
      <c r="AI994" s="17"/>
      <c r="AJ994" s="17"/>
      <c r="AK994" s="17"/>
      <c r="AL994" s="17"/>
      <c r="AM994" s="17"/>
      <c r="AN994" s="17"/>
      <c r="AO994" s="17"/>
      <c r="AP994" s="17"/>
    </row>
    <row r="995" spans="1:42" ht="15.7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7"/>
      <c r="AK995" s="17"/>
      <c r="AL995" s="17"/>
      <c r="AM995" s="17"/>
      <c r="AN995" s="17"/>
      <c r="AO995" s="17"/>
      <c r="AP995" s="17"/>
    </row>
    <row r="996" spans="1:42" ht="15.7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c r="AM996" s="17"/>
      <c r="AN996" s="17"/>
      <c r="AO996" s="17"/>
      <c r="AP996" s="17"/>
    </row>
    <row r="997" spans="1:42" ht="15.7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c r="AG997" s="17"/>
      <c r="AH997" s="17"/>
      <c r="AI997" s="17"/>
      <c r="AJ997" s="17"/>
      <c r="AK997" s="17"/>
      <c r="AL997" s="17"/>
      <c r="AM997" s="17"/>
      <c r="AN997" s="17"/>
      <c r="AO997" s="17"/>
      <c r="AP997" s="17"/>
    </row>
    <row r="998" spans="1:42" ht="15.7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c r="AC998" s="17"/>
      <c r="AD998" s="17"/>
      <c r="AE998" s="17"/>
      <c r="AF998" s="17"/>
      <c r="AG998" s="17"/>
      <c r="AH998" s="17"/>
      <c r="AI998" s="17"/>
      <c r="AJ998" s="17"/>
      <c r="AK998" s="17"/>
      <c r="AL998" s="17"/>
      <c r="AM998" s="17"/>
      <c r="AN998" s="17"/>
      <c r="AO998" s="17"/>
      <c r="AP998" s="17"/>
    </row>
    <row r="999" spans="1:42" ht="15.7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c r="AC999" s="17"/>
      <c r="AD999" s="17"/>
      <c r="AE999" s="17"/>
      <c r="AF999" s="17"/>
      <c r="AG999" s="17"/>
      <c r="AH999" s="17"/>
      <c r="AI999" s="17"/>
      <c r="AJ999" s="17"/>
      <c r="AK999" s="17"/>
      <c r="AL999" s="17"/>
      <c r="AM999" s="17"/>
      <c r="AN999" s="17"/>
      <c r="AO999" s="17"/>
      <c r="AP999" s="17"/>
    </row>
    <row r="1000" spans="1:42" ht="15.7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7"/>
      <c r="AK1000" s="17"/>
      <c r="AL1000" s="17"/>
      <c r="AM1000" s="17"/>
      <c r="AN1000" s="17"/>
      <c r="AO1000" s="17"/>
      <c r="AP1000" s="17"/>
    </row>
  </sheetData>
  <mergeCells count="173">
    <mergeCell ref="C67:F67"/>
    <mergeCell ref="G67:T67"/>
    <mergeCell ref="U67:X67"/>
    <mergeCell ref="Y67:AL67"/>
    <mergeCell ref="C70:AL70"/>
    <mergeCell ref="C71:F71"/>
    <mergeCell ref="G71:T71"/>
    <mergeCell ref="U71:X71"/>
    <mergeCell ref="Y71:AL71"/>
    <mergeCell ref="Y65:AL65"/>
    <mergeCell ref="C63:F63"/>
    <mergeCell ref="C64:F64"/>
    <mergeCell ref="G64:T64"/>
    <mergeCell ref="U64:X64"/>
    <mergeCell ref="Y64:AL64"/>
    <mergeCell ref="C65:F65"/>
    <mergeCell ref="G65:T65"/>
    <mergeCell ref="C66:F66"/>
    <mergeCell ref="G66:T66"/>
    <mergeCell ref="U66:X66"/>
    <mergeCell ref="Y66:AL66"/>
    <mergeCell ref="L104:AL104"/>
    <mergeCell ref="L105:AL105"/>
    <mergeCell ref="L106:AL107"/>
    <mergeCell ref="A96:AM96"/>
    <mergeCell ref="A97:AM97"/>
    <mergeCell ref="L99:AL99"/>
    <mergeCell ref="L100:AL100"/>
    <mergeCell ref="L101:AL101"/>
    <mergeCell ref="L102:AL102"/>
    <mergeCell ref="L103:AL103"/>
    <mergeCell ref="C102:K102"/>
    <mergeCell ref="C103:K103"/>
    <mergeCell ref="C104:K104"/>
    <mergeCell ref="C105:K105"/>
    <mergeCell ref="C90:F90"/>
    <mergeCell ref="C91:F91"/>
    <mergeCell ref="C92:F92"/>
    <mergeCell ref="C93:F93"/>
    <mergeCell ref="C99:K99"/>
    <mergeCell ref="C100:K100"/>
    <mergeCell ref="C101:K101"/>
    <mergeCell ref="C84:AL84"/>
    <mergeCell ref="C72:L72"/>
    <mergeCell ref="C73:L73"/>
    <mergeCell ref="C89:F89"/>
    <mergeCell ref="G89:T89"/>
    <mergeCell ref="U89:X89"/>
    <mergeCell ref="G90:T90"/>
    <mergeCell ref="U90:X90"/>
    <mergeCell ref="U93:X93"/>
    <mergeCell ref="Y93:AL93"/>
    <mergeCell ref="G91:T91"/>
    <mergeCell ref="U91:X91"/>
    <mergeCell ref="Y91:AL91"/>
    <mergeCell ref="G92:T92"/>
    <mergeCell ref="U92:X92"/>
    <mergeCell ref="Y92:AL92"/>
    <mergeCell ref="G93:T93"/>
    <mergeCell ref="M72:AL72"/>
    <mergeCell ref="Y89:AL89"/>
    <mergeCell ref="Y90:AL90"/>
    <mergeCell ref="U46:AL46"/>
    <mergeCell ref="G63:T63"/>
    <mergeCell ref="U63:X63"/>
    <mergeCell ref="M73:AL73"/>
    <mergeCell ref="C76:AL76"/>
    <mergeCell ref="C77:AL77"/>
    <mergeCell ref="C80:AL80"/>
    <mergeCell ref="C81:L81"/>
    <mergeCell ref="M81:AL81"/>
    <mergeCell ref="U47:AL47"/>
    <mergeCell ref="U48:AL48"/>
    <mergeCell ref="B50:AL50"/>
    <mergeCell ref="C51:AL51"/>
    <mergeCell ref="C52:T52"/>
    <mergeCell ref="U52:AL52"/>
    <mergeCell ref="C53:T53"/>
    <mergeCell ref="U53:AL53"/>
    <mergeCell ref="C54:AL54"/>
    <mergeCell ref="C55:AL55"/>
    <mergeCell ref="C59:K59"/>
    <mergeCell ref="L59:AL59"/>
    <mergeCell ref="C62:AL62"/>
    <mergeCell ref="Y63:AL63"/>
    <mergeCell ref="U65:X65"/>
    <mergeCell ref="AN41:AO41"/>
    <mergeCell ref="AN42:AO42"/>
    <mergeCell ref="AN43:AO43"/>
    <mergeCell ref="AN44:AO44"/>
    <mergeCell ref="AN45:AO45"/>
    <mergeCell ref="AN46:AO46"/>
    <mergeCell ref="AN47:AO47"/>
    <mergeCell ref="AN48:AO48"/>
    <mergeCell ref="C40:T40"/>
    <mergeCell ref="U40:AL40"/>
    <mergeCell ref="AN40:AO40"/>
    <mergeCell ref="C41:T41"/>
    <mergeCell ref="U41:AL41"/>
    <mergeCell ref="C42:T42"/>
    <mergeCell ref="U42:AL42"/>
    <mergeCell ref="C46:T46"/>
    <mergeCell ref="C47:T47"/>
    <mergeCell ref="C48:T48"/>
    <mergeCell ref="C43:T43"/>
    <mergeCell ref="U43:AL43"/>
    <mergeCell ref="C44:T44"/>
    <mergeCell ref="U44:AL44"/>
    <mergeCell ref="C45:T45"/>
    <mergeCell ref="U45:AL45"/>
    <mergeCell ref="G28:T29"/>
    <mergeCell ref="U28:X28"/>
    <mergeCell ref="Y28:AL28"/>
    <mergeCell ref="U29:X29"/>
    <mergeCell ref="Y29:AL29"/>
    <mergeCell ref="G30:T30"/>
    <mergeCell ref="U30:X30"/>
    <mergeCell ref="AN38:AO38"/>
    <mergeCell ref="AN39:AO39"/>
    <mergeCell ref="Y30:AL30"/>
    <mergeCell ref="C31:AL31"/>
    <mergeCell ref="G32:T32"/>
    <mergeCell ref="U32:X32"/>
    <mergeCell ref="Y32:AL32"/>
    <mergeCell ref="G33:T33"/>
    <mergeCell ref="U33:X33"/>
    <mergeCell ref="Y33:AL33"/>
    <mergeCell ref="C34:AL34"/>
    <mergeCell ref="C35:AL35"/>
    <mergeCell ref="C38:T38"/>
    <mergeCell ref="U38:AL38"/>
    <mergeCell ref="C39:T39"/>
    <mergeCell ref="U39:AL39"/>
    <mergeCell ref="G27:T27"/>
    <mergeCell ref="U27:X27"/>
    <mergeCell ref="Y27:AL27"/>
    <mergeCell ref="G14:T14"/>
    <mergeCell ref="G15:T16"/>
    <mergeCell ref="U15:X15"/>
    <mergeCell ref="U16:X17"/>
    <mergeCell ref="G17:T17"/>
    <mergeCell ref="G26:T26"/>
    <mergeCell ref="U26:X26"/>
    <mergeCell ref="U9:AM9"/>
    <mergeCell ref="U10:AM10"/>
    <mergeCell ref="Y13:AL14"/>
    <mergeCell ref="Y15:AL15"/>
    <mergeCell ref="Y16:AL17"/>
    <mergeCell ref="Y26:AL26"/>
    <mergeCell ref="B2:AL3"/>
    <mergeCell ref="B4:W4"/>
    <mergeCell ref="AK4:AL4"/>
    <mergeCell ref="S5:X5"/>
    <mergeCell ref="Y5:AL5"/>
    <mergeCell ref="S7:X7"/>
    <mergeCell ref="Y7:AL7"/>
    <mergeCell ref="B5:R7"/>
    <mergeCell ref="C9:F9"/>
    <mergeCell ref="G9:T9"/>
    <mergeCell ref="C10:F10"/>
    <mergeCell ref="G10:T10"/>
    <mergeCell ref="G13:T13"/>
    <mergeCell ref="U13:X14"/>
    <mergeCell ref="C30:F30"/>
    <mergeCell ref="C32:F32"/>
    <mergeCell ref="C33:F33"/>
    <mergeCell ref="C13:F13"/>
    <mergeCell ref="C14:F14"/>
    <mergeCell ref="C15:F16"/>
    <mergeCell ref="C17:F17"/>
    <mergeCell ref="C26:F26"/>
    <mergeCell ref="C27:F27"/>
    <mergeCell ref="C28:F29"/>
  </mergeCells>
  <phoneticPr fontId="59"/>
  <conditionalFormatting sqref="G89:T92 Y90">
    <cfRule type="containsBlanks" dxfId="46" priority="1">
      <formula>LEN(TRIM(G89))=0</formula>
    </cfRule>
  </conditionalFormatting>
  <conditionalFormatting sqref="G82">
    <cfRule type="cellIs" dxfId="45" priority="2" operator="equal">
      <formula>" "</formula>
    </cfRule>
  </conditionalFormatting>
  <conditionalFormatting sqref="G93">
    <cfRule type="containsBlanks" dxfId="44" priority="3">
      <formula>LEN(TRIM(G93))=0</formula>
    </cfRule>
  </conditionalFormatting>
  <conditionalFormatting sqref="Y89">
    <cfRule type="containsBlanks" dxfId="43" priority="4">
      <formula>LEN(TRIM(Y89))=0</formula>
    </cfRule>
  </conditionalFormatting>
  <conditionalFormatting sqref="Y90:AL90">
    <cfRule type="containsBlanks" dxfId="42" priority="5">
      <formula>LEN(TRIM(Y90))=0</formula>
    </cfRule>
  </conditionalFormatting>
  <conditionalFormatting sqref="Y90:AL90">
    <cfRule type="expression" dxfId="41" priority="6">
      <formula>LENB(Y90)&gt;256</formula>
    </cfRule>
  </conditionalFormatting>
  <conditionalFormatting sqref="G9:T9">
    <cfRule type="containsBlanks" dxfId="40" priority="7">
      <formula>LEN(TRIM(G9))=0</formula>
    </cfRule>
  </conditionalFormatting>
  <conditionalFormatting sqref="Y15:AL15 Y16">
    <cfRule type="containsBlanks" dxfId="39" priority="8">
      <formula>LEN(TRIM(Y15))=0</formula>
    </cfRule>
  </conditionalFormatting>
  <conditionalFormatting sqref="G15 G17:T17">
    <cfRule type="containsBlanks" dxfId="38" priority="9">
      <formula>LEN(TRIM(G15))=0</formula>
    </cfRule>
  </conditionalFormatting>
  <conditionalFormatting sqref="G14:T14">
    <cfRule type="containsBlanks" dxfId="37" priority="10">
      <formula>LEN(TRIM(G14))=0</formula>
    </cfRule>
  </conditionalFormatting>
  <conditionalFormatting sqref="C35:AL35">
    <cfRule type="expression" dxfId="36" priority="11">
      <formula>LENB(C35)&gt;256</formula>
    </cfRule>
  </conditionalFormatting>
  <conditionalFormatting sqref="C35:AL35">
    <cfRule type="containsBlanks" dxfId="35" priority="12">
      <formula>LEN(TRIM(C35))=0</formula>
    </cfRule>
  </conditionalFormatting>
  <conditionalFormatting sqref="G30">
    <cfRule type="containsBlanks" dxfId="34" priority="13">
      <formula>LEN(TRIM(G30))=0</formula>
    </cfRule>
  </conditionalFormatting>
  <conditionalFormatting sqref="G27">
    <cfRule type="containsBlanks" dxfId="33" priority="14">
      <formula>LEN(TRIM(G27))=0</formula>
    </cfRule>
  </conditionalFormatting>
  <conditionalFormatting sqref="Y26">
    <cfRule type="containsBlanks" dxfId="32" priority="15">
      <formula>LEN(TRIM(Y26))=0</formula>
    </cfRule>
  </conditionalFormatting>
  <conditionalFormatting sqref="Y29:AL29">
    <cfRule type="containsBlanks" dxfId="31" priority="16">
      <formula>LEN(TRIM(Y29))=0</formula>
    </cfRule>
  </conditionalFormatting>
  <conditionalFormatting sqref="Y32:AL32">
    <cfRule type="containsBlanks" dxfId="30" priority="17">
      <formula>LEN(TRIM(Y32))=0</formula>
    </cfRule>
  </conditionalFormatting>
  <conditionalFormatting sqref="G33">
    <cfRule type="containsBlanks" dxfId="29" priority="18">
      <formula>LEN(TRIM(G33))=0</formula>
    </cfRule>
  </conditionalFormatting>
  <conditionalFormatting sqref="U42:AL42">
    <cfRule type="containsBlanks" dxfId="28" priority="19">
      <formula>LEN(TRIM(U42))=0</formula>
    </cfRule>
  </conditionalFormatting>
  <conditionalFormatting sqref="U39:AL41">
    <cfRule type="containsBlanks" dxfId="27" priority="20">
      <formula>LEN(TRIM(U39))=0</formula>
    </cfRule>
  </conditionalFormatting>
  <conditionalFormatting sqref="U44:AL44">
    <cfRule type="containsBlanks" dxfId="26" priority="21">
      <formula>LEN(TRIM(U44))=0</formula>
    </cfRule>
  </conditionalFormatting>
  <conditionalFormatting sqref="U43:AL43">
    <cfRule type="containsBlanks" dxfId="25" priority="22">
      <formula>LEN(TRIM(U43))=0</formula>
    </cfRule>
  </conditionalFormatting>
  <conditionalFormatting sqref="U45:AL45">
    <cfRule type="containsBlanks" dxfId="24" priority="23">
      <formula>LEN(TRIM(U45))=0</formula>
    </cfRule>
  </conditionalFormatting>
  <conditionalFormatting sqref="U46:AL46">
    <cfRule type="containsBlanks" dxfId="23" priority="24">
      <formula>LEN(TRIM(U46))=0</formula>
    </cfRule>
  </conditionalFormatting>
  <conditionalFormatting sqref="U47:AL47">
    <cfRule type="containsBlanks" dxfId="22" priority="25">
      <formula>LEN(TRIM(U47))=0</formula>
    </cfRule>
  </conditionalFormatting>
  <conditionalFormatting sqref="U48:AL48">
    <cfRule type="containsBlanks" dxfId="21" priority="26">
      <formula>LEN(TRIM(U48))=0</formula>
    </cfRule>
  </conditionalFormatting>
  <conditionalFormatting sqref="C39:T48">
    <cfRule type="containsBlanks" dxfId="20" priority="27">
      <formula>LEN(TRIM(C39))=0</formula>
    </cfRule>
  </conditionalFormatting>
  <conditionalFormatting sqref="C55:AL55">
    <cfRule type="containsBlanks" dxfId="19" priority="28">
      <formula>LEN(TRIM(C55))=0</formula>
    </cfRule>
  </conditionalFormatting>
  <conditionalFormatting sqref="C53:T53">
    <cfRule type="containsBlanks" dxfId="18" priority="29">
      <formula>LEN(TRIM(C53))=0</formula>
    </cfRule>
  </conditionalFormatting>
  <conditionalFormatting sqref="U53:AL53">
    <cfRule type="containsBlanks" dxfId="17" priority="30">
      <formula>LEN(TRIM(U53))=0</formula>
    </cfRule>
  </conditionalFormatting>
  <conditionalFormatting sqref="C59">
    <cfRule type="containsBlanks" dxfId="16" priority="31">
      <formula>LEN(TRIM(C59))=0</formula>
    </cfRule>
  </conditionalFormatting>
  <conditionalFormatting sqref="Y5">
    <cfRule type="containsBlanks" dxfId="15" priority="32">
      <formula>LEN(TRIM(Y5))=0</formula>
    </cfRule>
  </conditionalFormatting>
  <conditionalFormatting sqref="Y93:AL93">
    <cfRule type="containsBlanks" dxfId="14" priority="33">
      <formula>LEN(TRIM(Y93))=0</formula>
    </cfRule>
  </conditionalFormatting>
  <conditionalFormatting sqref="Y92">
    <cfRule type="containsBlanks" dxfId="13" priority="34">
      <formula>LEN(TRIM(Y92))=0</formula>
    </cfRule>
  </conditionalFormatting>
  <conditionalFormatting sqref="Y91">
    <cfRule type="containsBlanks" dxfId="12" priority="35">
      <formula>LEN(TRIM(Y91))=0</formula>
    </cfRule>
  </conditionalFormatting>
  <conditionalFormatting sqref="Y91:AL91">
    <cfRule type="expression" dxfId="11" priority="36">
      <formula>LENB(Y91)&gt;256</formula>
    </cfRule>
  </conditionalFormatting>
  <conditionalFormatting sqref="M81:AL81">
    <cfRule type="containsBlanks" dxfId="10" priority="37">
      <formula>LEN(TRIM(M81))=0</formula>
    </cfRule>
  </conditionalFormatting>
  <conditionalFormatting sqref="G10:T10">
    <cfRule type="notContainsBlanks" dxfId="9" priority="38">
      <formula>LEN(TRIM(G10))&gt;0</formula>
    </cfRule>
  </conditionalFormatting>
  <conditionalFormatting sqref="G10:T10">
    <cfRule type="expression" dxfId="8" priority="39">
      <formula>$G$9="Addition"</formula>
    </cfRule>
  </conditionalFormatting>
  <conditionalFormatting sqref="G10:T10">
    <cfRule type="expression" dxfId="7" priority="40">
      <formula>$G$9="Renewal(partial cancellation)"</formula>
    </cfRule>
  </conditionalFormatting>
  <conditionalFormatting sqref="G10:T10">
    <cfRule type="expression" dxfId="6" priority="41">
      <formula>$G$9="Change"</formula>
    </cfRule>
  </conditionalFormatting>
  <conditionalFormatting sqref="G10:T10">
    <cfRule type="expression" dxfId="5" priority="42">
      <formula>$G$9="Renewal"</formula>
    </cfRule>
  </conditionalFormatting>
  <conditionalFormatting sqref="G10:T10">
    <cfRule type="expression" dxfId="4" priority="43">
      <formula>$G$9="New"</formula>
    </cfRule>
  </conditionalFormatting>
  <conditionalFormatting sqref="Y13">
    <cfRule type="containsBlanks" dxfId="3" priority="44">
      <formula>LEN(TRIM(Y13))=0</formula>
    </cfRule>
  </conditionalFormatting>
  <conditionalFormatting sqref="Y13:AL14">
    <cfRule type="expression" dxfId="2" priority="45">
      <formula>LENB(Y13)&gt;256</formula>
    </cfRule>
  </conditionalFormatting>
  <conditionalFormatting sqref="G28:T29 G32:T32 Y30:AL30 Y33:AL33">
    <cfRule type="containsBlanks" dxfId="1" priority="46">
      <formula>LEN(TRIM(G28))=0</formula>
    </cfRule>
  </conditionalFormatting>
  <conditionalFormatting sqref="Y27:AL28">
    <cfRule type="containsBlanks" dxfId="0" priority="47">
      <formula>LEN(TRIM(Y27))=0</formula>
    </cfRule>
  </conditionalFormatting>
  <dataValidations count="10">
    <dataValidation type="custom" allowBlank="1" showInputMessage="1" showErrorMessage="1" promptTitle="Please confirm the use of this" prompt="1. Software, manual, and Notification on License Usage destination_x000a_2. Service renewal notice destination_x000a_3. E-mail regarding the products and service destination_x000a_・You cannot enter multiple e-mail addresses in a cell." sqref="Y27:Y28">
      <formula1>AND(IFERROR(FIND(".",Y27),FALSE),IFERROR(FIND(".",Y27,FIND("@",Y27)),FALSE))</formula1>
    </dataValidation>
    <dataValidation type="custom" allowBlank="1" showInputMessage="1" showErrorMessage="1" prompt="Software delivery address:  - ・Mailing lists are allowed._x000a_・You can enter multiple e-mail addresses with a comma._x000a_*Please input 255 characters or less. " sqref="C35">
      <formula1>AND(IFERROR(FIND(".",C35),FALSE),IFERROR(FIND(".",C35,FIND("@",C35)),FALSE))</formula1>
    </dataValidation>
    <dataValidation type="custom" allowBlank="1" showInputMessage="1" showErrorMessage="1" prompt="contractor Information:  - Postal Code_x000a_Please include hyphen._x000a_" sqref="Y15">
      <formula1>EQ(LEN(Y15),(8))</formula1>
    </dataValidation>
    <dataValidation type="custom" allowBlank="1" showInputMessage="1" showErrorMessage="1" prompt="Operation:Postal code - Please include hyphen." sqref="Y29">
      <formula1>EQ(LEN(Y29),(8))</formula1>
    </dataValidation>
    <dataValidation type="custom" allowBlank="1" showInputMessage="1" showErrorMessage="1" prompt="Hardwaredeliveryaddress:Phone - With hyphen" sqref="G33">
      <formula1>AND(GTE(LEN(G33),MIN((12),(13))),LTE(LEN(G33),MAX((12),(13))))</formula1>
    </dataValidation>
    <dataValidation type="custom" allowBlank="1" showInputMessage="1" showErrorMessage="1" promptTitle="Please confirm the use of this " prompt="1.Receive software, manuals and notification on license usage at the start of use_x000a_2.Receive renewal guidlines_x000a_3.Receive the information about the contract_x000a_・You cannot enter multiple e-mail addresses in a cell." sqref="Y13">
      <formula1>AND(IFERROR(FIND(".",Y13),FALSE),IFERROR(FIND(".",Y13,FIND("@",Y13)),FALSE))</formula1>
    </dataValidation>
    <dataValidation type="custom" allowBlank="1" showInputMessage="1" showErrorMessage="1" promptTitle="Operation: Phone number" prompt="◆Please check the following for customers who purchased Premium Support Service for SenseThunder._x000a_・Even if the product is delivered to multiple locations,The cell phone number of the person in charge of operations will be used._x000a_・With hyphen" sqref="Y26">
      <formula1>AND(GTE(LEN(Y26),MIN((12),(13))),LTE(LEN(Y26),MAX((12),(13))))</formula1>
    </dataValidation>
    <dataValidation type="custom" allowBlank="1" showInputMessage="1" showErrorMessage="1" prompt="Contractor Information: Address - Please fill in from prefecture" sqref="Y16">
      <formula1>EQ(LEN(Y16),(8))</formula1>
    </dataValidation>
    <dataValidation type="custom" allowBlank="1" showInputMessage="1" showErrorMessage="1" promptTitle="Please confirm the use of this" prompt="CC this email address when the email will be sent to end user._x000a_1.Receive software, user manual, and notification on license usage at the start of use_x000a_2.Receive renewal guidlines_x000a_・You cannot enter multiple e-mail addresses in a cell." sqref="Y90:Y91">
      <formula1>AND(IFERROR(FIND(".",Y90),FALSE),IFERROR(FIND(".",Y90,FIND("@",Y90)),FALSE))</formula1>
    </dataValidation>
    <dataValidation type="custom" allowBlank="1" showInputMessage="1" showErrorMessage="1" prompt="Hardwaredeliveryaddress:postal - Please include hyphen." sqref="Y32">
      <formula1>EQ(LEN(Y32),(8))</formula1>
    </dataValidation>
  </dataValidations>
  <printOptions horizontalCentered="1" verticalCentered="1"/>
  <pageMargins left="0.23622047244094491" right="0.23622047244094491" top="0.35433070866141736" bottom="0.35433070866141736" header="0" footer="0"/>
  <pageSetup paperSize="9" orientation="portrait"/>
  <drawing r:id="rId1"/>
  <legacyDrawing r:id="rId2"/>
  <extLst>
    <ext xmlns:x14="http://schemas.microsoft.com/office/spreadsheetml/2009/9/main" uri="{CCE6A557-97BC-4b89-ADB6-D9C93CAAB3DF}">
      <x14:dataValidations xmlns:xm="http://schemas.microsoft.com/office/excel/2006/main" count="4">
        <x14:dataValidation type="list" allowBlank="1" showErrorMessage="1">
          <x14:formula1>
            <xm:f>製品登録用!$C$20:$C$25</xm:f>
          </x14:formula1>
          <xm:sqref>L105</xm:sqref>
        </x14:dataValidation>
        <x14:dataValidation type="list" allowBlank="1" showErrorMessage="1">
          <x14:formula1>
            <xm:f>製品登録用!$G$1:$G$5</xm:f>
          </x14:formula1>
          <xm:sqref>G9</xm:sqref>
        </x14:dataValidation>
        <x14:dataValidation type="list" allowBlank="1" showErrorMessage="1">
          <x14:formula1>
            <xm:f>製品登録用!$C$11</xm:f>
          </x14:formula1>
          <xm:sqref>C53 U53 C59</xm:sqref>
        </x14:dataValidation>
        <x14:dataValidation type="list" allowBlank="1" showErrorMessage="1">
          <x14:formula1>
            <xm:f>製品登録用!$A$1:$A$92</xm:f>
          </x14:formula1>
          <xm:sqref>C39:C48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A13" workbookViewId="0">
      <selection activeCell="D9" sqref="D9"/>
    </sheetView>
  </sheetViews>
  <sheetFormatPr defaultColWidth="14.44140625" defaultRowHeight="15" customHeight="1"/>
  <cols>
    <col min="1" max="1" width="3.5546875" customWidth="1"/>
    <col min="2" max="2" width="8.44140625" customWidth="1"/>
    <col min="3" max="3" width="11.44140625" customWidth="1"/>
    <col min="4" max="4" width="64.44140625" customWidth="1"/>
    <col min="5" max="5" width="5.44140625" customWidth="1"/>
    <col min="6" max="7" width="8.44140625" customWidth="1"/>
    <col min="8" max="8" width="64.44140625" customWidth="1"/>
    <col min="9" max="26" width="8.44140625" customWidth="1"/>
  </cols>
  <sheetData>
    <row r="1" spans="1:26" ht="12" customHeight="1">
      <c r="A1" s="71"/>
      <c r="B1" s="72"/>
      <c r="C1" s="71"/>
      <c r="D1" s="73" t="s">
        <v>232</v>
      </c>
      <c r="E1" s="74"/>
      <c r="F1" s="71"/>
      <c r="G1" s="71"/>
      <c r="H1" s="71"/>
      <c r="I1" s="75"/>
      <c r="J1" s="75"/>
      <c r="K1" s="75"/>
      <c r="L1" s="75"/>
      <c r="M1" s="75"/>
      <c r="N1" s="75"/>
      <c r="O1" s="75"/>
      <c r="P1" s="75"/>
      <c r="Q1" s="75"/>
      <c r="R1" s="75"/>
      <c r="S1" s="75"/>
      <c r="T1" s="75"/>
      <c r="U1" s="75"/>
      <c r="V1" s="75"/>
      <c r="W1" s="75"/>
      <c r="X1" s="75"/>
      <c r="Y1" s="75"/>
      <c r="Z1" s="75"/>
    </row>
    <row r="2" spans="1:26" ht="12" customHeight="1">
      <c r="A2" s="71"/>
      <c r="B2" s="75"/>
      <c r="C2" s="71"/>
      <c r="D2" s="73" t="s">
        <v>233</v>
      </c>
      <c r="E2" s="71"/>
      <c r="F2" s="71"/>
      <c r="G2" s="71"/>
      <c r="H2" s="71"/>
      <c r="I2" s="75"/>
      <c r="J2" s="75"/>
      <c r="K2" s="75"/>
      <c r="L2" s="75"/>
      <c r="M2" s="75"/>
      <c r="N2" s="75"/>
      <c r="O2" s="75"/>
      <c r="P2" s="75"/>
      <c r="Q2" s="75"/>
      <c r="R2" s="75"/>
      <c r="S2" s="75"/>
      <c r="T2" s="75"/>
      <c r="U2" s="75"/>
      <c r="V2" s="75"/>
      <c r="W2" s="75"/>
      <c r="X2" s="75"/>
      <c r="Y2" s="75"/>
      <c r="Z2" s="75"/>
    </row>
    <row r="3" spans="1:26" ht="24.75" customHeight="1">
      <c r="A3" s="71"/>
      <c r="B3" s="76" t="s">
        <v>234</v>
      </c>
      <c r="C3" s="77" t="s">
        <v>235</v>
      </c>
      <c r="D3" s="78" t="s">
        <v>236</v>
      </c>
      <c r="E3" s="71"/>
      <c r="F3" s="76" t="s">
        <v>234</v>
      </c>
      <c r="G3" s="78" t="s">
        <v>237</v>
      </c>
      <c r="H3" s="78" t="s">
        <v>236</v>
      </c>
      <c r="I3" s="75"/>
      <c r="J3" s="75"/>
      <c r="K3" s="75"/>
      <c r="L3" s="75"/>
      <c r="M3" s="75"/>
      <c r="N3" s="75"/>
      <c r="O3" s="75"/>
      <c r="P3" s="75"/>
      <c r="Q3" s="75"/>
      <c r="R3" s="75"/>
      <c r="S3" s="75"/>
      <c r="T3" s="75"/>
      <c r="U3" s="75"/>
      <c r="V3" s="75"/>
      <c r="W3" s="75"/>
      <c r="X3" s="75"/>
      <c r="Y3" s="75"/>
      <c r="Z3" s="75"/>
    </row>
    <row r="4" spans="1:26" ht="12" customHeight="1">
      <c r="A4" s="71"/>
      <c r="B4" s="79" t="s">
        <v>238</v>
      </c>
      <c r="C4" s="80">
        <v>3</v>
      </c>
      <c r="D4" s="72" t="s">
        <v>239</v>
      </c>
      <c r="E4" s="71"/>
      <c r="F4" s="79" t="s">
        <v>240</v>
      </c>
      <c r="G4" s="80">
        <v>1</v>
      </c>
      <c r="H4" s="72"/>
      <c r="I4" s="75"/>
      <c r="J4" s="75"/>
      <c r="K4" s="75"/>
      <c r="L4" s="75"/>
      <c r="M4" s="75"/>
      <c r="N4" s="75"/>
      <c r="O4" s="75"/>
      <c r="P4" s="75"/>
      <c r="Q4" s="75"/>
      <c r="R4" s="75"/>
      <c r="S4" s="75"/>
      <c r="T4" s="75"/>
      <c r="U4" s="75"/>
      <c r="V4" s="75"/>
      <c r="W4" s="75"/>
      <c r="X4" s="75"/>
      <c r="Y4" s="75"/>
      <c r="Z4" s="75"/>
    </row>
    <row r="5" spans="1:26" ht="12" customHeight="1">
      <c r="A5" s="71"/>
      <c r="B5" s="81" t="s">
        <v>238</v>
      </c>
      <c r="C5" s="82">
        <v>4</v>
      </c>
      <c r="D5" s="83" t="s">
        <v>241</v>
      </c>
      <c r="E5" s="71"/>
      <c r="F5" s="81" t="s">
        <v>242</v>
      </c>
      <c r="G5" s="82">
        <v>1</v>
      </c>
      <c r="H5" s="83"/>
      <c r="I5" s="75"/>
      <c r="J5" s="75"/>
      <c r="K5" s="75"/>
      <c r="L5" s="75"/>
      <c r="M5" s="75"/>
      <c r="N5" s="75"/>
      <c r="O5" s="75"/>
      <c r="P5" s="75"/>
      <c r="Q5" s="75"/>
      <c r="R5" s="75"/>
      <c r="S5" s="75"/>
      <c r="T5" s="75"/>
      <c r="U5" s="75"/>
      <c r="V5" s="75"/>
      <c r="W5" s="75"/>
      <c r="X5" s="75"/>
      <c r="Y5" s="75"/>
      <c r="Z5" s="75"/>
    </row>
    <row r="6" spans="1:26" ht="12" customHeight="1">
      <c r="A6" s="71"/>
      <c r="B6" s="79" t="s">
        <v>238</v>
      </c>
      <c r="C6" s="80">
        <v>5</v>
      </c>
      <c r="D6" s="72" t="s">
        <v>243</v>
      </c>
      <c r="E6" s="71"/>
      <c r="F6" s="79" t="s">
        <v>244</v>
      </c>
      <c r="G6" s="80">
        <v>2</v>
      </c>
      <c r="H6" s="72"/>
      <c r="I6" s="75"/>
      <c r="J6" s="75"/>
      <c r="K6" s="75"/>
      <c r="L6" s="75"/>
      <c r="M6" s="75"/>
      <c r="N6" s="75"/>
      <c r="O6" s="75"/>
      <c r="P6" s="75"/>
      <c r="Q6" s="75"/>
      <c r="R6" s="75"/>
      <c r="S6" s="75"/>
      <c r="T6" s="75"/>
      <c r="U6" s="75"/>
      <c r="V6" s="75"/>
      <c r="W6" s="75"/>
      <c r="X6" s="75"/>
      <c r="Y6" s="75"/>
      <c r="Z6" s="75"/>
    </row>
    <row r="7" spans="1:26" ht="12" customHeight="1">
      <c r="A7" s="71"/>
      <c r="B7" s="81" t="s">
        <v>245</v>
      </c>
      <c r="C7" s="82">
        <v>2</v>
      </c>
      <c r="D7" s="83"/>
      <c r="E7" s="71"/>
      <c r="F7" s="81" t="s">
        <v>246</v>
      </c>
      <c r="G7" s="82">
        <v>1</v>
      </c>
      <c r="H7" s="83"/>
      <c r="I7" s="75"/>
      <c r="J7" s="75"/>
      <c r="K7" s="75"/>
      <c r="L7" s="75"/>
      <c r="M7" s="75"/>
      <c r="N7" s="75"/>
      <c r="O7" s="75"/>
      <c r="P7" s="75"/>
      <c r="Q7" s="75"/>
      <c r="R7" s="75"/>
      <c r="S7" s="75"/>
      <c r="T7" s="75"/>
      <c r="U7" s="75"/>
      <c r="V7" s="75"/>
      <c r="W7" s="75"/>
      <c r="X7" s="75"/>
      <c r="Y7" s="75"/>
      <c r="Z7" s="75"/>
    </row>
    <row r="8" spans="1:26" ht="12" customHeight="1">
      <c r="A8" s="71"/>
      <c r="B8" s="79" t="s">
        <v>247</v>
      </c>
      <c r="C8" s="80">
        <v>2</v>
      </c>
      <c r="D8" s="72"/>
      <c r="E8" s="71"/>
      <c r="F8" s="79" t="s">
        <v>248</v>
      </c>
      <c r="G8" s="80">
        <v>1</v>
      </c>
      <c r="H8" s="72" t="s">
        <v>249</v>
      </c>
      <c r="I8" s="75"/>
      <c r="J8" s="75"/>
      <c r="K8" s="75"/>
      <c r="L8" s="75"/>
      <c r="M8" s="75"/>
      <c r="N8" s="75"/>
      <c r="O8" s="75"/>
      <c r="P8" s="75"/>
      <c r="Q8" s="75"/>
      <c r="R8" s="75"/>
      <c r="S8" s="75"/>
      <c r="T8" s="75"/>
      <c r="U8" s="75"/>
      <c r="V8" s="75"/>
      <c r="W8" s="75"/>
      <c r="X8" s="75"/>
      <c r="Y8" s="75"/>
      <c r="Z8" s="75"/>
    </row>
    <row r="9" spans="1:26" ht="12" customHeight="1">
      <c r="A9" s="71"/>
      <c r="B9" s="81" t="s">
        <v>250</v>
      </c>
      <c r="C9" s="82">
        <v>2</v>
      </c>
      <c r="D9" s="83"/>
      <c r="E9" s="71"/>
      <c r="F9" s="81" t="s">
        <v>248</v>
      </c>
      <c r="G9" s="82">
        <v>2</v>
      </c>
      <c r="H9" s="83" t="s">
        <v>251</v>
      </c>
      <c r="I9" s="75"/>
      <c r="J9" s="75"/>
      <c r="K9" s="75"/>
      <c r="L9" s="75"/>
      <c r="M9" s="75"/>
      <c r="N9" s="75"/>
      <c r="O9" s="75"/>
      <c r="P9" s="75"/>
      <c r="Q9" s="75"/>
      <c r="R9" s="75"/>
      <c r="S9" s="75"/>
      <c r="T9" s="75"/>
      <c r="U9" s="75"/>
      <c r="V9" s="75"/>
      <c r="W9" s="75"/>
      <c r="X9" s="75"/>
      <c r="Y9" s="75"/>
      <c r="Z9" s="75"/>
    </row>
    <row r="10" spans="1:26" ht="12" customHeight="1">
      <c r="A10" s="71"/>
      <c r="B10" s="79" t="s">
        <v>252</v>
      </c>
      <c r="C10" s="80">
        <v>2</v>
      </c>
      <c r="D10" s="72"/>
      <c r="E10" s="71"/>
      <c r="F10" s="79" t="s">
        <v>253</v>
      </c>
      <c r="G10" s="80">
        <v>1</v>
      </c>
      <c r="H10" s="72"/>
      <c r="I10" s="75"/>
      <c r="J10" s="75"/>
      <c r="K10" s="75"/>
      <c r="L10" s="75"/>
      <c r="M10" s="75"/>
      <c r="N10" s="75"/>
      <c r="O10" s="75"/>
      <c r="P10" s="75"/>
      <c r="Q10" s="75"/>
      <c r="R10" s="75"/>
      <c r="S10" s="75"/>
      <c r="T10" s="75"/>
      <c r="U10" s="75"/>
      <c r="V10" s="75"/>
      <c r="W10" s="75"/>
      <c r="X10" s="75"/>
      <c r="Y10" s="75"/>
      <c r="Z10" s="75"/>
    </row>
    <row r="11" spans="1:26" ht="12" customHeight="1">
      <c r="A11" s="71"/>
      <c r="B11" s="81" t="s">
        <v>254</v>
      </c>
      <c r="C11" s="82">
        <v>2</v>
      </c>
      <c r="D11" s="83"/>
      <c r="E11" s="71"/>
      <c r="F11" s="81" t="s">
        <v>255</v>
      </c>
      <c r="G11" s="82">
        <v>2</v>
      </c>
      <c r="H11" s="83" t="s">
        <v>239</v>
      </c>
      <c r="I11" s="75"/>
      <c r="J11" s="75"/>
      <c r="K11" s="75"/>
      <c r="L11" s="75"/>
      <c r="M11" s="75"/>
      <c r="N11" s="75"/>
      <c r="O11" s="75"/>
      <c r="P11" s="75"/>
      <c r="Q11" s="75"/>
      <c r="R11" s="75"/>
      <c r="S11" s="75"/>
      <c r="T11" s="75"/>
      <c r="U11" s="75"/>
      <c r="V11" s="75"/>
      <c r="W11" s="75"/>
      <c r="X11" s="75"/>
      <c r="Y11" s="75"/>
      <c r="Z11" s="75"/>
    </row>
    <row r="12" spans="1:26" ht="24" customHeight="1">
      <c r="A12" s="71"/>
      <c r="B12" s="84" t="s">
        <v>256</v>
      </c>
      <c r="C12" s="85">
        <v>2</v>
      </c>
      <c r="D12" s="86"/>
      <c r="E12" s="75"/>
      <c r="F12" s="79" t="s">
        <v>255</v>
      </c>
      <c r="G12" s="80">
        <v>1</v>
      </c>
      <c r="H12" s="72" t="s">
        <v>257</v>
      </c>
      <c r="I12" s="75"/>
      <c r="J12" s="75"/>
      <c r="K12" s="75"/>
      <c r="L12" s="75"/>
      <c r="M12" s="75"/>
      <c r="N12" s="75"/>
      <c r="O12" s="75"/>
      <c r="P12" s="75"/>
      <c r="Q12" s="75"/>
      <c r="R12" s="75"/>
      <c r="S12" s="75"/>
      <c r="T12" s="75"/>
      <c r="U12" s="75"/>
      <c r="V12" s="75"/>
      <c r="W12" s="75"/>
      <c r="X12" s="75"/>
      <c r="Y12" s="75"/>
      <c r="Z12" s="75"/>
    </row>
    <row r="13" spans="1:26" ht="12" customHeight="1">
      <c r="A13" s="71"/>
      <c r="B13" s="81" t="s">
        <v>258</v>
      </c>
      <c r="C13" s="82">
        <v>1</v>
      </c>
      <c r="D13" s="83"/>
      <c r="E13" s="71"/>
      <c r="F13" s="81" t="s">
        <v>259</v>
      </c>
      <c r="G13" s="82">
        <v>1</v>
      </c>
      <c r="H13" s="83" t="s">
        <v>239</v>
      </c>
      <c r="I13" s="75"/>
      <c r="J13" s="75"/>
      <c r="K13" s="75"/>
      <c r="L13" s="75"/>
      <c r="M13" s="75"/>
      <c r="N13" s="75"/>
      <c r="O13" s="75"/>
      <c r="P13" s="75"/>
      <c r="Q13" s="75"/>
      <c r="R13" s="75"/>
      <c r="S13" s="75"/>
      <c r="T13" s="75"/>
      <c r="U13" s="75"/>
      <c r="V13" s="75"/>
      <c r="W13" s="75"/>
      <c r="X13" s="75"/>
      <c r="Y13" s="75"/>
      <c r="Z13" s="75"/>
    </row>
    <row r="14" spans="1:26" ht="12" customHeight="1">
      <c r="A14" s="71"/>
      <c r="B14" s="79" t="s">
        <v>260</v>
      </c>
      <c r="C14" s="80">
        <v>1</v>
      </c>
      <c r="D14" s="72"/>
      <c r="E14" s="71"/>
      <c r="F14" s="79" t="s">
        <v>259</v>
      </c>
      <c r="G14" s="80">
        <v>3</v>
      </c>
      <c r="H14" s="72" t="s">
        <v>261</v>
      </c>
      <c r="I14" s="75"/>
      <c r="J14" s="75"/>
      <c r="K14" s="75"/>
      <c r="L14" s="75"/>
      <c r="M14" s="75"/>
      <c r="N14" s="75"/>
      <c r="O14" s="75"/>
      <c r="P14" s="75"/>
      <c r="Q14" s="75"/>
      <c r="R14" s="75"/>
      <c r="S14" s="75"/>
      <c r="T14" s="75"/>
      <c r="U14" s="75"/>
      <c r="V14" s="75"/>
      <c r="W14" s="75"/>
      <c r="X14" s="75"/>
      <c r="Y14" s="75"/>
      <c r="Z14" s="75"/>
    </row>
    <row r="15" spans="1:26" ht="12" customHeight="1">
      <c r="A15" s="71"/>
      <c r="B15" s="81" t="s">
        <v>262</v>
      </c>
      <c r="C15" s="82">
        <v>1</v>
      </c>
      <c r="D15" s="83" t="s">
        <v>239</v>
      </c>
      <c r="E15" s="71"/>
      <c r="F15" s="81" t="s">
        <v>263</v>
      </c>
      <c r="G15" s="82">
        <v>2</v>
      </c>
      <c r="H15" s="83"/>
      <c r="I15" s="75"/>
      <c r="J15" s="75"/>
      <c r="K15" s="75"/>
      <c r="L15" s="75"/>
      <c r="M15" s="75"/>
      <c r="N15" s="75"/>
      <c r="O15" s="75"/>
      <c r="P15" s="75"/>
      <c r="Q15" s="75"/>
      <c r="R15" s="75"/>
      <c r="S15" s="75"/>
      <c r="T15" s="75"/>
      <c r="U15" s="75"/>
      <c r="V15" s="75"/>
      <c r="W15" s="75"/>
      <c r="X15" s="75"/>
      <c r="Y15" s="75"/>
      <c r="Z15" s="75"/>
    </row>
    <row r="16" spans="1:26" ht="12" customHeight="1">
      <c r="A16" s="71"/>
      <c r="B16" s="79" t="s">
        <v>262</v>
      </c>
      <c r="C16" s="80">
        <v>2</v>
      </c>
      <c r="D16" s="72" t="s">
        <v>264</v>
      </c>
      <c r="E16" s="71"/>
      <c r="F16" s="79" t="s">
        <v>265</v>
      </c>
      <c r="G16" s="80">
        <v>2</v>
      </c>
      <c r="H16" s="72"/>
      <c r="I16" s="75"/>
      <c r="J16" s="75"/>
      <c r="K16" s="75"/>
      <c r="L16" s="75"/>
      <c r="M16" s="75"/>
      <c r="N16" s="75"/>
      <c r="O16" s="75"/>
      <c r="P16" s="75"/>
      <c r="Q16" s="75"/>
      <c r="R16" s="75"/>
      <c r="S16" s="75"/>
      <c r="T16" s="75"/>
      <c r="U16" s="75"/>
      <c r="V16" s="75"/>
      <c r="W16" s="75"/>
      <c r="X16" s="75"/>
      <c r="Y16" s="75"/>
      <c r="Z16" s="75"/>
    </row>
    <row r="17" spans="1:26" ht="12" customHeight="1">
      <c r="A17" s="71"/>
      <c r="B17" s="81" t="s">
        <v>266</v>
      </c>
      <c r="C17" s="82">
        <v>1</v>
      </c>
      <c r="D17" s="83"/>
      <c r="E17" s="71"/>
      <c r="F17" s="81" t="s">
        <v>267</v>
      </c>
      <c r="G17" s="82">
        <v>2</v>
      </c>
      <c r="H17" s="83"/>
      <c r="I17" s="75"/>
      <c r="J17" s="75"/>
      <c r="K17" s="75"/>
      <c r="L17" s="75"/>
      <c r="M17" s="75"/>
      <c r="N17" s="75"/>
      <c r="O17" s="75"/>
      <c r="P17" s="75"/>
      <c r="Q17" s="75"/>
      <c r="R17" s="75"/>
      <c r="S17" s="75"/>
      <c r="T17" s="75"/>
      <c r="U17" s="75"/>
      <c r="V17" s="75"/>
      <c r="W17" s="75"/>
      <c r="X17" s="75"/>
      <c r="Y17" s="75"/>
      <c r="Z17" s="75"/>
    </row>
    <row r="18" spans="1:26" ht="12" customHeight="1">
      <c r="A18" s="71"/>
      <c r="B18" s="79" t="s">
        <v>268</v>
      </c>
      <c r="C18" s="80">
        <v>1</v>
      </c>
      <c r="D18" s="72"/>
      <c r="E18" s="71"/>
      <c r="F18" s="79" t="s">
        <v>269</v>
      </c>
      <c r="G18" s="80">
        <v>2</v>
      </c>
      <c r="H18" s="72"/>
      <c r="I18" s="75"/>
      <c r="J18" s="75"/>
      <c r="K18" s="75"/>
      <c r="L18" s="75"/>
      <c r="M18" s="75"/>
      <c r="N18" s="75"/>
      <c r="O18" s="75"/>
      <c r="P18" s="75"/>
      <c r="Q18" s="75"/>
      <c r="R18" s="75"/>
      <c r="S18" s="75"/>
      <c r="T18" s="75"/>
      <c r="U18" s="75"/>
      <c r="V18" s="75"/>
      <c r="W18" s="75"/>
      <c r="X18" s="75"/>
      <c r="Y18" s="75"/>
      <c r="Z18" s="75"/>
    </row>
    <row r="19" spans="1:26" ht="12" customHeight="1">
      <c r="A19" s="71"/>
      <c r="B19" s="81" t="s">
        <v>270</v>
      </c>
      <c r="C19" s="82">
        <v>1</v>
      </c>
      <c r="D19" s="83"/>
      <c r="E19" s="71"/>
      <c r="F19" s="81" t="s">
        <v>271</v>
      </c>
      <c r="G19" s="82">
        <v>2</v>
      </c>
      <c r="H19" s="83"/>
      <c r="I19" s="75"/>
      <c r="J19" s="75"/>
      <c r="K19" s="75"/>
      <c r="L19" s="75"/>
      <c r="M19" s="75"/>
      <c r="N19" s="75"/>
      <c r="O19" s="75"/>
      <c r="P19" s="75"/>
      <c r="Q19" s="75"/>
      <c r="R19" s="75"/>
      <c r="S19" s="75"/>
      <c r="T19" s="75"/>
      <c r="U19" s="75"/>
      <c r="V19" s="75"/>
      <c r="W19" s="75"/>
      <c r="X19" s="75"/>
      <c r="Y19" s="75"/>
      <c r="Z19" s="75"/>
    </row>
    <row r="20" spans="1:26" ht="12" customHeight="1">
      <c r="A20" s="71"/>
      <c r="B20" s="79" t="s">
        <v>272</v>
      </c>
      <c r="C20" s="80">
        <v>1</v>
      </c>
      <c r="D20" s="72"/>
      <c r="E20" s="71"/>
      <c r="F20" s="79" t="s">
        <v>273</v>
      </c>
      <c r="G20" s="80">
        <v>2</v>
      </c>
      <c r="H20" s="72"/>
      <c r="I20" s="75"/>
      <c r="J20" s="75"/>
      <c r="K20" s="75"/>
      <c r="L20" s="75"/>
      <c r="M20" s="75"/>
      <c r="N20" s="75"/>
      <c r="O20" s="75"/>
      <c r="P20" s="75"/>
      <c r="Q20" s="75"/>
      <c r="R20" s="75"/>
      <c r="S20" s="75"/>
      <c r="T20" s="75"/>
      <c r="U20" s="75"/>
      <c r="V20" s="75"/>
      <c r="W20" s="75"/>
      <c r="X20" s="75"/>
      <c r="Y20" s="75"/>
      <c r="Z20" s="75"/>
    </row>
    <row r="21" spans="1:26" ht="12" customHeight="1">
      <c r="A21" s="71"/>
      <c r="B21" s="81" t="s">
        <v>274</v>
      </c>
      <c r="C21" s="82">
        <v>1</v>
      </c>
      <c r="D21" s="83" t="s">
        <v>239</v>
      </c>
      <c r="E21" s="71"/>
      <c r="F21" s="81" t="s">
        <v>275</v>
      </c>
      <c r="G21" s="82">
        <v>2</v>
      </c>
      <c r="H21" s="83" t="s">
        <v>239</v>
      </c>
      <c r="I21" s="75"/>
      <c r="J21" s="75"/>
      <c r="K21" s="75"/>
      <c r="L21" s="75"/>
      <c r="M21" s="75"/>
      <c r="N21" s="75"/>
      <c r="O21" s="75"/>
      <c r="P21" s="75"/>
      <c r="Q21" s="75"/>
      <c r="R21" s="75"/>
      <c r="S21" s="75"/>
      <c r="T21" s="75"/>
      <c r="U21" s="75"/>
      <c r="V21" s="75"/>
      <c r="W21" s="75"/>
      <c r="X21" s="75"/>
      <c r="Y21" s="75"/>
      <c r="Z21" s="75"/>
    </row>
    <row r="22" spans="1:26" ht="12" customHeight="1">
      <c r="A22" s="71"/>
      <c r="B22" s="79" t="s">
        <v>274</v>
      </c>
      <c r="C22" s="80">
        <v>3</v>
      </c>
      <c r="D22" s="72" t="s">
        <v>276</v>
      </c>
      <c r="E22" s="71"/>
      <c r="F22" s="79" t="s">
        <v>275</v>
      </c>
      <c r="G22" s="80">
        <v>3</v>
      </c>
      <c r="H22" s="72" t="s">
        <v>277</v>
      </c>
      <c r="I22" s="75"/>
      <c r="J22" s="75"/>
      <c r="K22" s="75"/>
      <c r="L22" s="75"/>
      <c r="M22" s="75"/>
      <c r="N22" s="75"/>
      <c r="O22" s="75"/>
      <c r="P22" s="75"/>
      <c r="Q22" s="75"/>
      <c r="R22" s="75"/>
      <c r="S22" s="75"/>
      <c r="T22" s="75"/>
      <c r="U22" s="75"/>
      <c r="V22" s="75"/>
      <c r="W22" s="75"/>
      <c r="X22" s="75"/>
      <c r="Y22" s="75"/>
      <c r="Z22" s="75"/>
    </row>
    <row r="23" spans="1:26" ht="12" customHeight="1">
      <c r="A23" s="71"/>
      <c r="B23" s="81" t="s">
        <v>278</v>
      </c>
      <c r="C23" s="82">
        <v>1</v>
      </c>
      <c r="D23" s="83"/>
      <c r="E23" s="71"/>
      <c r="F23" s="81" t="s">
        <v>279</v>
      </c>
      <c r="G23" s="82">
        <v>2</v>
      </c>
      <c r="H23" s="83"/>
      <c r="I23" s="75"/>
      <c r="J23" s="75"/>
      <c r="K23" s="75"/>
      <c r="L23" s="75"/>
      <c r="M23" s="75"/>
      <c r="N23" s="75"/>
      <c r="O23" s="75"/>
      <c r="P23" s="75"/>
      <c r="Q23" s="75"/>
      <c r="R23" s="75"/>
      <c r="S23" s="75"/>
      <c r="T23" s="75"/>
      <c r="U23" s="75"/>
      <c r="V23" s="75"/>
      <c r="W23" s="75"/>
      <c r="X23" s="75"/>
      <c r="Y23" s="75"/>
      <c r="Z23" s="75"/>
    </row>
    <row r="24" spans="1:26" ht="12" customHeight="1">
      <c r="A24" s="71"/>
      <c r="B24" s="79" t="s">
        <v>280</v>
      </c>
      <c r="C24" s="80">
        <v>1</v>
      </c>
      <c r="D24" s="72" t="s">
        <v>239</v>
      </c>
      <c r="E24" s="71"/>
      <c r="F24" s="79" t="s">
        <v>281</v>
      </c>
      <c r="G24" s="80">
        <v>2</v>
      </c>
      <c r="H24" s="72" t="s">
        <v>239</v>
      </c>
      <c r="I24" s="75"/>
      <c r="J24" s="75"/>
      <c r="K24" s="75"/>
      <c r="L24" s="75"/>
      <c r="M24" s="75"/>
      <c r="N24" s="75"/>
      <c r="O24" s="75"/>
      <c r="P24" s="75"/>
      <c r="Q24" s="75"/>
      <c r="R24" s="75"/>
      <c r="S24" s="75"/>
      <c r="T24" s="75"/>
      <c r="U24" s="75"/>
      <c r="V24" s="75"/>
      <c r="W24" s="75"/>
      <c r="X24" s="75"/>
      <c r="Y24" s="75"/>
      <c r="Z24" s="75"/>
    </row>
    <row r="25" spans="1:26" ht="12" customHeight="1">
      <c r="A25" s="71"/>
      <c r="B25" s="81" t="s">
        <v>280</v>
      </c>
      <c r="C25" s="82">
        <v>2</v>
      </c>
      <c r="D25" s="83" t="s">
        <v>282</v>
      </c>
      <c r="E25" s="71"/>
      <c r="F25" s="81" t="s">
        <v>281</v>
      </c>
      <c r="G25" s="82">
        <v>3</v>
      </c>
      <c r="H25" s="83" t="s">
        <v>283</v>
      </c>
      <c r="I25" s="75"/>
      <c r="J25" s="75"/>
      <c r="K25" s="75"/>
      <c r="L25" s="75"/>
      <c r="M25" s="75"/>
      <c r="N25" s="75"/>
      <c r="O25" s="75"/>
      <c r="P25" s="75"/>
      <c r="Q25" s="75"/>
      <c r="R25" s="75"/>
      <c r="S25" s="75"/>
      <c r="T25" s="75"/>
      <c r="U25" s="75"/>
      <c r="V25" s="75"/>
      <c r="W25" s="75"/>
      <c r="X25" s="75"/>
      <c r="Y25" s="75"/>
      <c r="Z25" s="75"/>
    </row>
    <row r="26" spans="1:26" ht="12" customHeight="1">
      <c r="A26" s="71"/>
      <c r="B26" s="79" t="s">
        <v>284</v>
      </c>
      <c r="C26" s="80">
        <v>1</v>
      </c>
      <c r="D26" s="72" t="s">
        <v>239</v>
      </c>
      <c r="E26" s="71"/>
      <c r="F26" s="79" t="s">
        <v>285</v>
      </c>
      <c r="G26" s="80">
        <v>3</v>
      </c>
      <c r="H26" s="72"/>
      <c r="I26" s="75"/>
      <c r="J26" s="75"/>
      <c r="K26" s="75"/>
      <c r="L26" s="75"/>
      <c r="M26" s="75"/>
      <c r="N26" s="75"/>
      <c r="O26" s="75"/>
      <c r="P26" s="75"/>
      <c r="Q26" s="75"/>
      <c r="R26" s="75"/>
      <c r="S26" s="75"/>
      <c r="T26" s="75"/>
      <c r="U26" s="75"/>
      <c r="V26" s="75"/>
      <c r="W26" s="75"/>
      <c r="X26" s="75"/>
      <c r="Y26" s="75"/>
      <c r="Z26" s="75"/>
    </row>
    <row r="27" spans="1:26" ht="12" customHeight="1">
      <c r="A27" s="71"/>
      <c r="B27" s="81" t="s">
        <v>284</v>
      </c>
      <c r="C27" s="82">
        <v>2</v>
      </c>
      <c r="D27" s="83" t="s">
        <v>286</v>
      </c>
      <c r="E27" s="71"/>
      <c r="F27" s="81" t="s">
        <v>287</v>
      </c>
      <c r="G27" s="82">
        <v>3</v>
      </c>
      <c r="H27" s="83"/>
      <c r="I27" s="75"/>
      <c r="J27" s="75"/>
      <c r="K27" s="75"/>
      <c r="L27" s="75"/>
      <c r="M27" s="75"/>
      <c r="N27" s="75"/>
      <c r="O27" s="75"/>
      <c r="P27" s="75"/>
      <c r="Q27" s="75"/>
      <c r="R27" s="75"/>
      <c r="S27" s="75"/>
      <c r="T27" s="75"/>
      <c r="U27" s="75"/>
      <c r="V27" s="75"/>
      <c r="W27" s="75"/>
      <c r="X27" s="75"/>
      <c r="Y27" s="75"/>
      <c r="Z27" s="75"/>
    </row>
    <row r="28" spans="1:26" ht="12" customHeight="1">
      <c r="A28" s="71"/>
      <c r="B28" s="79" t="s">
        <v>288</v>
      </c>
      <c r="C28" s="80">
        <v>1</v>
      </c>
      <c r="D28" s="72" t="s">
        <v>239</v>
      </c>
      <c r="E28" s="71"/>
      <c r="F28" s="79" t="s">
        <v>289</v>
      </c>
      <c r="G28" s="80">
        <v>3</v>
      </c>
      <c r="H28" s="72"/>
      <c r="I28" s="75"/>
      <c r="J28" s="75"/>
      <c r="K28" s="75"/>
      <c r="L28" s="75"/>
      <c r="M28" s="75"/>
      <c r="N28" s="75"/>
      <c r="O28" s="75"/>
      <c r="P28" s="75"/>
      <c r="Q28" s="75"/>
      <c r="R28" s="75"/>
      <c r="S28" s="75"/>
      <c r="T28" s="75"/>
      <c r="U28" s="75"/>
      <c r="V28" s="75"/>
      <c r="W28" s="75"/>
      <c r="X28" s="75"/>
      <c r="Y28" s="75"/>
      <c r="Z28" s="75"/>
    </row>
    <row r="29" spans="1:26" ht="12" customHeight="1">
      <c r="A29" s="71"/>
      <c r="B29" s="81" t="s">
        <v>288</v>
      </c>
      <c r="C29" s="82">
        <v>2</v>
      </c>
      <c r="D29" s="83" t="s">
        <v>290</v>
      </c>
      <c r="E29" s="71"/>
      <c r="F29" s="81" t="s">
        <v>291</v>
      </c>
      <c r="G29" s="82">
        <v>3</v>
      </c>
      <c r="H29" s="83" t="s">
        <v>239</v>
      </c>
      <c r="I29" s="75"/>
      <c r="J29" s="75"/>
      <c r="K29" s="75"/>
      <c r="L29" s="75"/>
      <c r="M29" s="75"/>
      <c r="N29" s="75"/>
      <c r="O29" s="75"/>
      <c r="P29" s="75"/>
      <c r="Q29" s="75"/>
      <c r="R29" s="75"/>
      <c r="S29" s="75"/>
      <c r="T29" s="75"/>
      <c r="U29" s="75"/>
      <c r="V29" s="75"/>
      <c r="W29" s="75"/>
      <c r="X29" s="75"/>
      <c r="Y29" s="75"/>
      <c r="Z29" s="75"/>
    </row>
    <row r="30" spans="1:26" ht="12" customHeight="1">
      <c r="A30" s="71"/>
      <c r="B30" s="79" t="s">
        <v>292</v>
      </c>
      <c r="C30" s="80">
        <v>1</v>
      </c>
      <c r="D30" s="72" t="s">
        <v>239</v>
      </c>
      <c r="E30" s="71"/>
      <c r="F30" s="79" t="s">
        <v>291</v>
      </c>
      <c r="G30" s="80">
        <v>4</v>
      </c>
      <c r="H30" s="72" t="s">
        <v>293</v>
      </c>
      <c r="I30" s="75"/>
      <c r="J30" s="75"/>
      <c r="K30" s="75"/>
      <c r="L30" s="75"/>
      <c r="M30" s="75"/>
      <c r="N30" s="75"/>
      <c r="O30" s="75"/>
      <c r="P30" s="75"/>
      <c r="Q30" s="75"/>
      <c r="R30" s="75"/>
      <c r="S30" s="75"/>
      <c r="T30" s="75"/>
      <c r="U30" s="75"/>
      <c r="V30" s="75"/>
      <c r="W30" s="75"/>
      <c r="X30" s="75"/>
      <c r="Y30" s="75"/>
      <c r="Z30" s="75"/>
    </row>
    <row r="31" spans="1:26" ht="12" customHeight="1">
      <c r="A31" s="71"/>
      <c r="B31" s="81" t="s">
        <v>292</v>
      </c>
      <c r="C31" s="82">
        <v>2</v>
      </c>
      <c r="D31" s="83" t="s">
        <v>294</v>
      </c>
      <c r="E31" s="71"/>
      <c r="F31" s="81" t="s">
        <v>295</v>
      </c>
      <c r="G31" s="82">
        <v>3</v>
      </c>
      <c r="H31" s="83" t="s">
        <v>239</v>
      </c>
      <c r="I31" s="75"/>
      <c r="J31" s="75"/>
      <c r="K31" s="75"/>
      <c r="L31" s="75"/>
      <c r="M31" s="75"/>
      <c r="N31" s="75"/>
      <c r="O31" s="75"/>
      <c r="P31" s="75"/>
      <c r="Q31" s="75"/>
      <c r="R31" s="75"/>
      <c r="S31" s="75"/>
      <c r="T31" s="75"/>
      <c r="U31" s="75"/>
      <c r="V31" s="75"/>
      <c r="W31" s="75"/>
      <c r="X31" s="75"/>
      <c r="Y31" s="75"/>
      <c r="Z31" s="75"/>
    </row>
    <row r="32" spans="1:26" ht="12" customHeight="1">
      <c r="A32" s="71"/>
      <c r="B32" s="79" t="s">
        <v>292</v>
      </c>
      <c r="C32" s="80">
        <v>3</v>
      </c>
      <c r="D32" s="72" t="s">
        <v>296</v>
      </c>
      <c r="E32" s="71"/>
      <c r="F32" s="79" t="s">
        <v>295</v>
      </c>
      <c r="G32" s="80">
        <v>4</v>
      </c>
      <c r="H32" s="72" t="s">
        <v>297</v>
      </c>
      <c r="I32" s="75"/>
      <c r="J32" s="75"/>
      <c r="K32" s="75"/>
      <c r="L32" s="75"/>
      <c r="M32" s="75"/>
      <c r="N32" s="75"/>
      <c r="O32" s="75"/>
      <c r="P32" s="75"/>
      <c r="Q32" s="75"/>
      <c r="R32" s="75"/>
      <c r="S32" s="75"/>
      <c r="T32" s="75"/>
      <c r="U32" s="75"/>
      <c r="V32" s="75"/>
      <c r="W32" s="75"/>
      <c r="X32" s="75"/>
      <c r="Y32" s="75"/>
      <c r="Z32" s="75"/>
    </row>
    <row r="33" spans="1:26" ht="12" customHeight="1">
      <c r="A33" s="71"/>
      <c r="B33" s="79" t="s">
        <v>298</v>
      </c>
      <c r="C33" s="80">
        <v>1</v>
      </c>
      <c r="D33" s="72" t="s">
        <v>239</v>
      </c>
      <c r="E33" s="71"/>
      <c r="F33" s="81" t="s">
        <v>299</v>
      </c>
      <c r="G33" s="82">
        <v>3</v>
      </c>
      <c r="H33" s="83"/>
      <c r="I33" s="75"/>
      <c r="J33" s="75"/>
      <c r="K33" s="75"/>
      <c r="L33" s="75"/>
      <c r="M33" s="75"/>
      <c r="N33" s="75"/>
      <c r="O33" s="75"/>
      <c r="P33" s="75"/>
      <c r="Q33" s="75"/>
      <c r="R33" s="75"/>
      <c r="S33" s="75"/>
      <c r="T33" s="75"/>
      <c r="U33" s="75"/>
      <c r="V33" s="75"/>
      <c r="W33" s="75"/>
      <c r="X33" s="75"/>
      <c r="Y33" s="75"/>
      <c r="Z33" s="75"/>
    </row>
    <row r="34" spans="1:26" ht="12" customHeight="1">
      <c r="A34" s="71"/>
      <c r="B34" s="81" t="s">
        <v>298</v>
      </c>
      <c r="C34" s="82">
        <v>2</v>
      </c>
      <c r="D34" s="83" t="s">
        <v>300</v>
      </c>
      <c r="E34" s="71"/>
      <c r="F34" s="79" t="s">
        <v>301</v>
      </c>
      <c r="G34" s="80">
        <v>3</v>
      </c>
      <c r="H34" s="72"/>
      <c r="I34" s="75"/>
      <c r="J34" s="75"/>
      <c r="K34" s="75"/>
      <c r="L34" s="75"/>
      <c r="M34" s="75"/>
      <c r="N34" s="75"/>
      <c r="O34" s="75"/>
      <c r="P34" s="75"/>
      <c r="Q34" s="75"/>
      <c r="R34" s="75"/>
      <c r="S34" s="75"/>
      <c r="T34" s="75"/>
      <c r="U34" s="75"/>
      <c r="V34" s="75"/>
      <c r="W34" s="75"/>
      <c r="X34" s="75"/>
      <c r="Y34" s="75"/>
      <c r="Z34" s="75"/>
    </row>
    <row r="35" spans="1:26" ht="12" customHeight="1">
      <c r="A35" s="71"/>
      <c r="B35" s="71"/>
      <c r="C35" s="71"/>
      <c r="D35" s="71"/>
      <c r="E35" s="71"/>
      <c r="F35" s="81" t="s">
        <v>302</v>
      </c>
      <c r="G35" s="82">
        <v>3</v>
      </c>
      <c r="H35" s="83"/>
      <c r="I35" s="75"/>
      <c r="J35" s="75"/>
      <c r="K35" s="75"/>
      <c r="L35" s="75"/>
      <c r="M35" s="75"/>
      <c r="N35" s="75"/>
      <c r="O35" s="75"/>
      <c r="P35" s="75"/>
      <c r="Q35" s="75"/>
      <c r="R35" s="75"/>
      <c r="S35" s="75"/>
      <c r="T35" s="75"/>
      <c r="U35" s="75"/>
      <c r="V35" s="75"/>
      <c r="W35" s="75"/>
      <c r="X35" s="75"/>
      <c r="Y35" s="75"/>
      <c r="Z35" s="75"/>
    </row>
    <row r="36" spans="1:26" ht="12" customHeight="1">
      <c r="A36" s="71"/>
      <c r="B36" s="71"/>
      <c r="C36" s="71"/>
      <c r="D36" s="71"/>
      <c r="E36" s="71"/>
      <c r="F36" s="79" t="s">
        <v>303</v>
      </c>
      <c r="G36" s="80" t="s">
        <v>304</v>
      </c>
      <c r="H36" s="72"/>
      <c r="I36" s="75"/>
      <c r="J36" s="75"/>
      <c r="K36" s="75"/>
      <c r="L36" s="75"/>
      <c r="M36" s="75"/>
      <c r="N36" s="75"/>
      <c r="O36" s="75"/>
      <c r="P36" s="75"/>
      <c r="Q36" s="75"/>
      <c r="R36" s="75"/>
      <c r="S36" s="75"/>
      <c r="T36" s="75"/>
      <c r="U36" s="75"/>
      <c r="V36" s="75"/>
      <c r="W36" s="75"/>
      <c r="X36" s="75"/>
      <c r="Y36" s="75"/>
      <c r="Z36" s="75"/>
    </row>
    <row r="37" spans="1:26" ht="12" customHeight="1">
      <c r="A37" s="71"/>
      <c r="B37" s="71"/>
      <c r="C37" s="71"/>
      <c r="D37" s="71"/>
      <c r="E37" s="71"/>
      <c r="F37" s="74"/>
      <c r="G37" s="74"/>
      <c r="H37" s="74"/>
      <c r="I37" s="75"/>
      <c r="J37" s="75"/>
      <c r="K37" s="75"/>
      <c r="L37" s="75"/>
      <c r="M37" s="75"/>
      <c r="N37" s="75"/>
      <c r="O37" s="75"/>
      <c r="P37" s="75"/>
      <c r="Q37" s="75"/>
      <c r="R37" s="75"/>
      <c r="S37" s="75"/>
      <c r="T37" s="75"/>
      <c r="U37" s="75"/>
      <c r="V37" s="75"/>
      <c r="W37" s="75"/>
      <c r="X37" s="75"/>
      <c r="Y37" s="75"/>
      <c r="Z37" s="75"/>
    </row>
    <row r="38" spans="1:26" ht="12"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row>
    <row r="39" spans="1:26" ht="12" customHeight="1">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row>
    <row r="40" spans="1:26" ht="12"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row>
    <row r="41" spans="1:26" ht="12" customHeight="1">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row>
    <row r="42" spans="1:26" ht="12"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row>
    <row r="43" spans="1:26" ht="12" customHeight="1">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row>
    <row r="44" spans="1:26" ht="12"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row>
    <row r="45" spans="1:26" ht="12" customHeight="1">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row>
    <row r="46" spans="1:26" ht="12"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row>
    <row r="47" spans="1:26" ht="12" customHeight="1">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row>
    <row r="48" spans="1:26" ht="12"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row>
    <row r="49" spans="1:26" ht="12" customHeigh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row>
    <row r="50" spans="1:26" ht="12"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row>
    <row r="51" spans="1:26" ht="12" customHeight="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row>
    <row r="52" spans="1:26" ht="12"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row>
    <row r="53" spans="1:26" ht="12" customHeight="1">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row>
    <row r="54" spans="1:26" ht="12"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row>
    <row r="55" spans="1:26" ht="12" customHeight="1">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row>
    <row r="56" spans="1:26" ht="12"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row>
    <row r="57" spans="1:26" ht="12" customHeight="1">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row>
    <row r="58" spans="1:26" ht="12"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row>
    <row r="59" spans="1:26" ht="12" customHeight="1">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row>
    <row r="60" spans="1:26" ht="12"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row>
    <row r="61" spans="1:26" ht="12" customHeight="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row>
    <row r="62" spans="1:26" ht="12"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row>
    <row r="63" spans="1:26" ht="12" customHeight="1">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row>
    <row r="64" spans="1:26" ht="12"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row>
    <row r="65" spans="1:26" ht="12" customHeight="1">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row>
    <row r="66" spans="1:26" ht="12"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row>
    <row r="67" spans="1:26" ht="12" customHeight="1">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row>
    <row r="68" spans="1:26" ht="12"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row>
    <row r="69" spans="1:26" ht="12" customHeight="1">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row>
    <row r="70" spans="1:26" ht="12"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row>
    <row r="71" spans="1:26" ht="12" customHeight="1">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row>
    <row r="72" spans="1:26" ht="12"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row>
    <row r="73" spans="1:26" ht="12" customHeight="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row>
    <row r="74" spans="1:26" ht="12"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row>
    <row r="75" spans="1:26" ht="12" customHeight="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row>
    <row r="76" spans="1:26" ht="12"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row>
    <row r="77" spans="1:26" ht="12" customHeight="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row>
    <row r="78" spans="1:26" ht="12"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row>
    <row r="79" spans="1:26" ht="12" customHeight="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row>
    <row r="80" spans="1:26" ht="12"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row>
    <row r="81" spans="1:26" ht="12" customHeight="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row>
    <row r="82" spans="1:26" ht="12"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row>
    <row r="83" spans="1:26" ht="12" customHeight="1">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row>
    <row r="84" spans="1:26" ht="12"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row>
    <row r="85" spans="1:26" ht="12" customHeight="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row>
    <row r="86" spans="1:26" ht="12"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row>
    <row r="87" spans="1:26" ht="12" customHeigh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row>
    <row r="88" spans="1:26" ht="12"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row>
    <row r="89" spans="1:26" ht="12" customHeight="1">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row>
    <row r="90" spans="1:26" ht="12"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row>
    <row r="91" spans="1:26" ht="12" customHeight="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row>
    <row r="92" spans="1:26" ht="12"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row>
    <row r="93" spans="1:26" ht="12" customHeight="1">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row>
    <row r="94" spans="1:26" ht="12"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row>
    <row r="95" spans="1:26" ht="12" customHeight="1">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row>
    <row r="96" spans="1:26" ht="12"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row>
    <row r="97" spans="1:26" ht="12" customHeight="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row>
    <row r="98" spans="1:26" ht="12"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row>
    <row r="99" spans="1:26" ht="12" customHeight="1">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row>
    <row r="100" spans="1:26" ht="12"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row>
    <row r="101" spans="1:26" ht="12" customHeight="1">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row>
    <row r="102" spans="1:26" ht="12"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row>
    <row r="103" spans="1:26" ht="12" customHeight="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row>
    <row r="104" spans="1:26" ht="12"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row>
    <row r="105" spans="1:26" ht="12" customHeight="1">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row>
    <row r="106" spans="1:26" ht="12"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row>
    <row r="107" spans="1:26" ht="12"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row>
    <row r="108" spans="1:26" ht="12"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row>
    <row r="109" spans="1:26" ht="12" customHeight="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row>
    <row r="110" spans="1:26" ht="12"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row>
    <row r="111" spans="1:26" ht="12" customHeight="1">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row>
    <row r="112" spans="1:26" ht="12"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row>
    <row r="113" spans="1:26" ht="12" customHeight="1">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row>
    <row r="114" spans="1:26" ht="12"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row>
    <row r="115" spans="1:26" ht="12" customHeight="1">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row>
    <row r="116" spans="1:26" ht="12"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row>
    <row r="117" spans="1:26" ht="12" customHeight="1">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row>
    <row r="118" spans="1:26" ht="12"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row>
    <row r="119" spans="1:26" ht="12" customHeight="1">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row>
    <row r="120" spans="1:26" ht="12"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row>
    <row r="121" spans="1:26" ht="12" customHeight="1">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row>
    <row r="122" spans="1:26" ht="12"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row>
    <row r="123" spans="1:26" ht="12" customHeight="1">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row>
    <row r="124" spans="1:26" ht="12"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row>
    <row r="125" spans="1:26" ht="12" customHeight="1">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row>
    <row r="126" spans="1:26" ht="12"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row>
    <row r="127" spans="1:26" ht="12" customHeight="1">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row>
    <row r="128" spans="1:26" ht="12"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row>
    <row r="129" spans="1:26" ht="12" customHeight="1">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row>
    <row r="130" spans="1:26" ht="12"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row>
    <row r="131" spans="1:26" ht="12" customHeight="1">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row>
    <row r="132" spans="1:26" ht="12"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row>
    <row r="133" spans="1:26" ht="12" customHeight="1">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row>
    <row r="134" spans="1:26" ht="12"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row>
    <row r="135" spans="1:26" ht="12" customHeight="1">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row>
    <row r="136" spans="1:26" ht="12"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row>
    <row r="137" spans="1:26" ht="12" customHeight="1">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row>
    <row r="138" spans="1:26" ht="12"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row>
    <row r="139" spans="1:26" ht="12" customHeight="1">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row>
    <row r="140" spans="1:26" ht="12"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row>
    <row r="141" spans="1:26" ht="12" customHeight="1">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row>
    <row r="142" spans="1:26" ht="12"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row>
    <row r="143" spans="1:26" ht="12" customHeight="1">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row>
    <row r="144" spans="1:26" ht="12"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row>
    <row r="145" spans="1:26" ht="12" customHeight="1">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row>
    <row r="146" spans="1:26" ht="12"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row>
    <row r="147" spans="1:26" ht="12" customHeight="1">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row>
    <row r="148" spans="1:26" ht="12"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row>
    <row r="149" spans="1:26" ht="12" customHeight="1">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row>
    <row r="150" spans="1:26" ht="12"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row>
    <row r="151" spans="1:26" ht="12" customHeight="1">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row>
    <row r="152" spans="1:26" ht="12"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row>
    <row r="153" spans="1:26" ht="12" customHeight="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row>
    <row r="154" spans="1:26" ht="12"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row>
    <row r="155" spans="1:26" ht="12" customHeight="1">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row>
    <row r="156" spans="1:26" ht="12"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row>
    <row r="157" spans="1:26" ht="12" customHeight="1">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row>
    <row r="158" spans="1:26" ht="12"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row>
    <row r="159" spans="1:26" ht="12" customHeight="1">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row>
    <row r="160" spans="1:26" ht="12"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row>
    <row r="161" spans="1:26" ht="12" customHeight="1">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row>
    <row r="162" spans="1:26" ht="12"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row>
    <row r="163" spans="1:26" ht="12" customHeight="1">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row>
    <row r="164" spans="1:26" ht="12"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row>
    <row r="165" spans="1:26" ht="12" customHeight="1">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row>
    <row r="166" spans="1:26" ht="12"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row>
    <row r="167" spans="1:26" ht="12" customHeight="1">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row>
    <row r="168" spans="1:26" ht="12"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row>
    <row r="169" spans="1:26" ht="12" customHeight="1">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row>
    <row r="170" spans="1:26" ht="12"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row>
    <row r="171" spans="1:26" ht="12" customHeight="1">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row>
    <row r="172" spans="1:26" ht="12"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row>
    <row r="173" spans="1:26" ht="12" customHeight="1">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row>
    <row r="174" spans="1:26" ht="12"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row>
    <row r="175" spans="1:26" ht="12" customHeight="1">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row>
    <row r="176" spans="1:26" ht="12"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row>
    <row r="177" spans="1:26" ht="12" customHeight="1">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row>
    <row r="178" spans="1:26" ht="12"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row>
    <row r="179" spans="1:26" ht="12" customHeight="1">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row>
    <row r="180" spans="1:26" ht="12"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row>
    <row r="181" spans="1:26" ht="12" customHeight="1">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row>
    <row r="182" spans="1:26" ht="12"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row>
    <row r="183" spans="1:26" ht="12" customHeight="1">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row>
    <row r="184" spans="1:26" ht="12"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row>
    <row r="185" spans="1:26" ht="12" customHeight="1">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row>
    <row r="186" spans="1:26" ht="12"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row>
    <row r="187" spans="1:26" ht="12" customHeight="1">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row>
    <row r="188" spans="1:26" ht="12"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row>
    <row r="189" spans="1:26" ht="12" customHeight="1">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row>
    <row r="190" spans="1:26" ht="12"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row>
    <row r="191" spans="1:26" ht="12" customHeight="1">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row>
    <row r="192" spans="1:26" ht="12"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row>
    <row r="193" spans="1:26" ht="12" customHeight="1">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row>
    <row r="194" spans="1:26" ht="12"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row>
    <row r="195" spans="1:26" ht="12" customHeight="1">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row>
    <row r="196" spans="1:26" ht="12"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row>
    <row r="197" spans="1:26" ht="12" customHeight="1">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row>
    <row r="198" spans="1:26" ht="12"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row>
    <row r="199" spans="1:26" ht="12" customHeight="1">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row>
    <row r="200" spans="1:26" ht="12"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row>
    <row r="201" spans="1:26" ht="12" customHeight="1">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row>
    <row r="202" spans="1:26" ht="12"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row>
    <row r="203" spans="1:26" ht="12" customHeight="1">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row>
    <row r="204" spans="1:26" ht="12"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row>
    <row r="205" spans="1:26" ht="12" customHeight="1">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row>
    <row r="206" spans="1:26" ht="12"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row>
    <row r="207" spans="1:26" ht="12" customHeight="1">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row>
    <row r="208" spans="1:26" ht="12"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row>
    <row r="209" spans="1:26" ht="12" customHeight="1">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row>
    <row r="210" spans="1:26" ht="12"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row>
    <row r="211" spans="1:26" ht="12" customHeight="1">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row>
    <row r="212" spans="1:26" ht="12"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row>
    <row r="213" spans="1:26" ht="12" customHeight="1">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row>
    <row r="214" spans="1:26" ht="12"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row>
    <row r="215" spans="1:26" ht="12" customHeight="1">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row>
    <row r="216" spans="1:26" ht="12"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row>
    <row r="217" spans="1:26" ht="12" customHeight="1">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row>
    <row r="218" spans="1:26" ht="12"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row>
    <row r="219" spans="1:26" ht="12" customHeight="1">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row>
    <row r="220" spans="1:26" ht="12"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row>
    <row r="221" spans="1:26" ht="12" customHeight="1">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row>
    <row r="222" spans="1:26" ht="12" customHeight="1">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row>
    <row r="223" spans="1:26" ht="12" customHeight="1">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row>
    <row r="224" spans="1:26" ht="12" customHeight="1">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row>
    <row r="225" spans="1:26" ht="12" customHeight="1">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row>
    <row r="226" spans="1:26" ht="12" customHeight="1">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row>
    <row r="227" spans="1:26" ht="12" customHeight="1">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row>
    <row r="228" spans="1:26" ht="12" customHeight="1">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row>
    <row r="229" spans="1:26" ht="12" customHeight="1">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row>
    <row r="230" spans="1:26" ht="12" customHeight="1">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row>
    <row r="231" spans="1:26" ht="12" customHeight="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row>
    <row r="232" spans="1:26" ht="12" customHeight="1">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row>
    <row r="233" spans="1:26" ht="12" customHeight="1">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row r="234" spans="1:26" ht="12" customHeight="1">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row>
    <row r="235" spans="1:26" ht="12" customHeight="1">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row>
    <row r="236" spans="1:26" ht="12" customHeight="1">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row>
    <row r="237" spans="1:26" ht="15.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row>
    <row r="238" spans="1:26" ht="15.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row>
    <row r="239" spans="1:26" ht="15.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row>
    <row r="240" spans="1:26" ht="15.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row>
    <row r="241" spans="1:26" ht="15.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row>
    <row r="242" spans="1:26" ht="15.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row>
    <row r="243" spans="1:26" ht="15.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row>
    <row r="244" spans="1:26" ht="15.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row>
    <row r="245" spans="1:26" ht="15.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row>
    <row r="246" spans="1:26" ht="15.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row>
    <row r="247" spans="1:26" ht="15.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row>
    <row r="248" spans="1:26" ht="15.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row>
    <row r="249" spans="1:26" ht="15.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row>
    <row r="250" spans="1:26" ht="15.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row>
    <row r="251" spans="1:26" ht="15.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row>
    <row r="252" spans="1:26" ht="15.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row>
    <row r="253" spans="1:26" ht="15.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row>
    <row r="254" spans="1:26" ht="15.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row>
    <row r="255" spans="1:26" ht="15.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row>
    <row r="256" spans="1:26" ht="15.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row>
    <row r="257" spans="1:26" ht="15.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row>
    <row r="258" spans="1:26" ht="15.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row>
    <row r="259" spans="1:26" ht="15.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row>
    <row r="260" spans="1:26" ht="15.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row>
    <row r="261" spans="1:26" ht="15.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row>
    <row r="262" spans="1:26" ht="15.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row>
    <row r="263" spans="1:26" ht="15.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row>
    <row r="264" spans="1:26" ht="15.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row>
    <row r="265" spans="1:26" ht="15.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row>
    <row r="266" spans="1:26" ht="15.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row>
    <row r="267" spans="1:26" ht="15.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row>
    <row r="268" spans="1:26" ht="15.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row>
    <row r="269" spans="1:26" ht="15.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row>
    <row r="270" spans="1:26" ht="15.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row>
    <row r="271" spans="1:26" ht="15.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row>
    <row r="272" spans="1:26" ht="15.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row>
    <row r="273" spans="1:26" ht="15.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row>
    <row r="274" spans="1:26" ht="15.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row>
    <row r="275" spans="1:26" ht="15.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row>
    <row r="276" spans="1:26" ht="15.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row>
    <row r="277" spans="1:26" ht="15.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row>
    <row r="278" spans="1:26" ht="15.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row>
    <row r="279" spans="1:26" ht="15.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row>
    <row r="280" spans="1:26" ht="15.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row>
    <row r="281" spans="1:26" ht="15.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row>
    <row r="282" spans="1:26" ht="15.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row>
    <row r="283" spans="1:26" ht="15.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row>
    <row r="284" spans="1:26" ht="15.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row>
    <row r="285" spans="1:26" ht="15.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row>
    <row r="286" spans="1:26" ht="15.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row>
    <row r="287" spans="1:26" ht="15.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row>
    <row r="288" spans="1:26" ht="15.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row>
    <row r="289" spans="1:26" ht="15.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row>
    <row r="290" spans="1:26" ht="15.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row>
    <row r="291" spans="1:26" ht="15.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row>
    <row r="292" spans="1:26" ht="15.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row>
    <row r="293" spans="1:26" ht="15.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row>
    <row r="294" spans="1:26" ht="15.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row>
    <row r="295" spans="1:26" ht="15.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row>
    <row r="296" spans="1:26" ht="15.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row>
    <row r="297" spans="1:26" ht="15.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row>
    <row r="298" spans="1:26" ht="15.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row>
    <row r="299" spans="1:26" ht="15.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row>
    <row r="300" spans="1:26" ht="15.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row>
    <row r="301" spans="1:26" ht="15.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row>
    <row r="302" spans="1:26" ht="15.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row>
    <row r="303" spans="1:26" ht="15.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row>
    <row r="304" spans="1:26" ht="15.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row>
    <row r="305" spans="1:26" ht="15.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row>
    <row r="306" spans="1:26" ht="15.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row>
    <row r="307" spans="1:26" ht="15.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row>
    <row r="308" spans="1:26" ht="15.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row>
    <row r="309" spans="1:26" ht="15.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row>
    <row r="310" spans="1:26" ht="15.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row>
    <row r="311" spans="1:26" ht="15.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row>
    <row r="312" spans="1:26" ht="15.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row>
    <row r="313" spans="1:26" ht="15.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row>
    <row r="314" spans="1:26" ht="15.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row>
    <row r="315" spans="1:26" ht="15.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row>
    <row r="316" spans="1:26" ht="15.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row>
    <row r="317" spans="1:26" ht="15.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row>
    <row r="318" spans="1:26" ht="15.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row>
    <row r="319" spans="1:26" ht="15.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row>
    <row r="320" spans="1:26" ht="15.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row>
    <row r="321" spans="1:26" ht="15.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row>
    <row r="322" spans="1:26" ht="15.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row>
    <row r="323" spans="1:26" ht="15.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row>
    <row r="324" spans="1:26" ht="15.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row>
    <row r="325" spans="1:26" ht="15.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row>
    <row r="326" spans="1:26" ht="15.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row>
    <row r="327" spans="1:26" ht="15.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row>
    <row r="328" spans="1:26" ht="15.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row>
    <row r="329" spans="1:26" ht="15.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row>
    <row r="330" spans="1:26" ht="15.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row>
    <row r="331" spans="1:26" ht="15.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row>
    <row r="332" spans="1:26" ht="15.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row>
    <row r="333" spans="1:26" ht="15.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row>
    <row r="334" spans="1:26" ht="15.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row>
    <row r="335" spans="1:26" ht="15.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row>
    <row r="336" spans="1:26" ht="15.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row>
    <row r="337" spans="1:26" ht="15.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row>
    <row r="338" spans="1:26" ht="15.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row>
    <row r="339" spans="1:26" ht="15.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row>
    <row r="340" spans="1:26" ht="15.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row>
    <row r="341" spans="1:26" ht="15.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row>
    <row r="342" spans="1:26" ht="15.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row>
    <row r="343" spans="1:26" ht="15.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row>
    <row r="344" spans="1:26" ht="15.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row>
    <row r="345" spans="1:26" ht="15.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row>
    <row r="346" spans="1:26" ht="15.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row>
    <row r="347" spans="1:26" ht="15.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row>
    <row r="348" spans="1:26" ht="15.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row>
    <row r="349" spans="1:26" ht="15.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row>
    <row r="350" spans="1:26" ht="15.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row>
    <row r="351" spans="1:26" ht="15.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row>
    <row r="352" spans="1:26" ht="15.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row>
    <row r="353" spans="1:26" ht="15.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row>
    <row r="354" spans="1:26" ht="15.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row>
    <row r="355" spans="1:26" ht="15.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row>
    <row r="356" spans="1:26" ht="15.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row>
    <row r="357" spans="1:26" ht="15.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row>
    <row r="358" spans="1:26" ht="15.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row>
    <row r="359" spans="1:26" ht="15.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row>
    <row r="360" spans="1:26" ht="15.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row>
    <row r="361" spans="1:26" ht="15.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row>
    <row r="362" spans="1:26" ht="15.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row>
    <row r="363" spans="1:26" ht="15.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row>
    <row r="364" spans="1:26" ht="15.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row>
    <row r="365" spans="1:26" ht="15.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row>
    <row r="366" spans="1:26" ht="15.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row>
    <row r="367" spans="1:26" ht="15.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row>
    <row r="368" spans="1:26" ht="15.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row>
    <row r="369" spans="1:26" ht="15.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row>
    <row r="370" spans="1:26" ht="15.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row>
    <row r="371" spans="1:26" ht="15.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row>
    <row r="372" spans="1:26" ht="15.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row>
    <row r="373" spans="1:26" ht="15.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row>
    <row r="374" spans="1:26" ht="15.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row>
    <row r="375" spans="1:26" ht="15.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row>
    <row r="376" spans="1:26" ht="15.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row>
    <row r="377" spans="1:26" ht="15.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row>
    <row r="378" spans="1:26" ht="15.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row>
    <row r="379" spans="1:26" ht="15.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row>
    <row r="380" spans="1:26" ht="15.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row>
    <row r="381" spans="1:26" ht="15.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row>
    <row r="382" spans="1:26" ht="15.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row>
    <row r="383" spans="1:26" ht="15.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row>
    <row r="384" spans="1:26" ht="15.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row>
    <row r="385" spans="1:26" ht="15.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row>
    <row r="386" spans="1:26" ht="15.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row>
    <row r="387" spans="1:26" ht="15.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row>
    <row r="388" spans="1:26" ht="15.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row>
    <row r="389" spans="1:26" ht="15.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row>
    <row r="390" spans="1:26" ht="15.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row>
    <row r="391" spans="1:26" ht="15.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row>
    <row r="392" spans="1:26" ht="15.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row>
    <row r="393" spans="1:26" ht="15.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row>
    <row r="394" spans="1:26" ht="15.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row>
    <row r="395" spans="1:26" ht="15.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row>
    <row r="396" spans="1:26" ht="15.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row>
    <row r="397" spans="1:26" ht="15.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row>
    <row r="398" spans="1:26" ht="15.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row>
    <row r="399" spans="1:26" ht="15.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row>
    <row r="400" spans="1:26" ht="15.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row>
    <row r="401" spans="1:26" ht="15.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row>
    <row r="402" spans="1:26" ht="15.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row>
    <row r="403" spans="1:26" ht="15.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row>
    <row r="404" spans="1:26" ht="15.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row>
    <row r="405" spans="1:26" ht="15.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row>
    <row r="406" spans="1:26" ht="15.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row>
    <row r="407" spans="1:26" ht="15.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row>
    <row r="408" spans="1:26" ht="15.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row>
    <row r="409" spans="1:26" ht="15.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row>
    <row r="410" spans="1:26" ht="15.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row>
    <row r="411" spans="1:26" ht="15.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row>
    <row r="412" spans="1:26" ht="15.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row>
    <row r="413" spans="1:26" ht="15.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row>
    <row r="414" spans="1:26" ht="15.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row>
    <row r="415" spans="1:26" ht="15.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row>
    <row r="416" spans="1:26" ht="15.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row>
    <row r="417" spans="1:26" ht="15.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row>
    <row r="418" spans="1:26" ht="15.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row>
    <row r="419" spans="1:26" ht="15.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row>
    <row r="420" spans="1:26" ht="15.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row>
    <row r="421" spans="1:26" ht="15.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row>
    <row r="422" spans="1:26" ht="15.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row>
    <row r="423" spans="1:26" ht="15.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row>
    <row r="424" spans="1:26" ht="15.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row>
    <row r="425" spans="1:26" ht="15.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row>
    <row r="426" spans="1:26" ht="15.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row>
    <row r="427" spans="1:26" ht="15.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row>
    <row r="428" spans="1:26" ht="15.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row>
    <row r="429" spans="1:26" ht="15.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row>
    <row r="430" spans="1:26" ht="15.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row>
    <row r="431" spans="1:26" ht="15.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row>
    <row r="432" spans="1:26" ht="15.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row>
    <row r="433" spans="1:26" ht="15.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row>
    <row r="434" spans="1:26" ht="15.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row>
    <row r="435" spans="1:26" ht="15.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row>
    <row r="436" spans="1:26" ht="15.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row>
    <row r="437" spans="1:26" ht="15.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row>
    <row r="438" spans="1:26" ht="15.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row>
    <row r="439" spans="1:26" ht="15.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row>
    <row r="440" spans="1:26" ht="15.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row>
    <row r="441" spans="1:26" ht="15.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row>
    <row r="442" spans="1:26" ht="15.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row>
    <row r="443" spans="1:26" ht="15.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row>
    <row r="444" spans="1:26" ht="15.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row>
    <row r="445" spans="1:26" ht="15.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row>
    <row r="446" spans="1:26" ht="15.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row>
    <row r="447" spans="1:26" ht="15.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row>
    <row r="448" spans="1:26" ht="15.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row>
    <row r="449" spans="1:26" ht="15.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row>
    <row r="450" spans="1:26" ht="15.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row>
    <row r="451" spans="1:26" ht="15.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row>
    <row r="452" spans="1:26" ht="15.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row>
    <row r="453" spans="1:26" ht="15.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row>
    <row r="454" spans="1:26" ht="15.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row>
    <row r="455" spans="1:26" ht="15.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row>
    <row r="456" spans="1:26" ht="15.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row>
    <row r="457" spans="1:26" ht="15.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row>
    <row r="458" spans="1:26" ht="15.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row>
    <row r="459" spans="1:26" ht="15.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row>
    <row r="460" spans="1:26" ht="15.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row>
    <row r="461" spans="1:26" ht="15.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row>
    <row r="462" spans="1:26" ht="15.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row>
    <row r="463" spans="1:26" ht="15.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row>
    <row r="464" spans="1:26" ht="15.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row>
    <row r="465" spans="1:26" ht="15.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row>
    <row r="466" spans="1:26" ht="15.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row>
    <row r="467" spans="1:26" ht="15.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row>
    <row r="468" spans="1:26" ht="15.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row>
    <row r="469" spans="1:26" ht="15.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row>
    <row r="470" spans="1:26" ht="15.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row>
    <row r="471" spans="1:26" ht="15.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row>
    <row r="472" spans="1:26" ht="15.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row>
    <row r="473" spans="1:26" ht="15.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row>
    <row r="474" spans="1:26" ht="15.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row>
    <row r="475" spans="1:26" ht="15.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row>
    <row r="476" spans="1:26" ht="15.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row>
    <row r="477" spans="1:26" ht="15.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row>
    <row r="478" spans="1:26" ht="15.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row>
    <row r="479" spans="1:26" ht="15.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row>
    <row r="480" spans="1:26" ht="15.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row>
    <row r="481" spans="1:26" ht="15.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row>
    <row r="482" spans="1:26" ht="15.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row>
    <row r="483" spans="1:26" ht="15.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row>
    <row r="484" spans="1:26" ht="15.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row>
    <row r="485" spans="1:26" ht="15.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row>
    <row r="486" spans="1:26" ht="15.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row>
    <row r="487" spans="1:26" ht="15.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row>
    <row r="488" spans="1:26" ht="15.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row>
    <row r="489" spans="1:26" ht="15.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row>
    <row r="490" spans="1:26" ht="15.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row>
    <row r="491" spans="1:26" ht="15.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row>
    <row r="492" spans="1:26" ht="15.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row>
    <row r="493" spans="1:26" ht="15.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row>
    <row r="494" spans="1:26" ht="15.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row>
    <row r="495" spans="1:26" ht="15.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row>
    <row r="496" spans="1:26" ht="15.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row>
    <row r="497" spans="1:26" ht="15.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row>
    <row r="498" spans="1:26" ht="15.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row>
    <row r="499" spans="1:26" ht="15.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row>
    <row r="500" spans="1:26" ht="15.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row>
    <row r="501" spans="1:26" ht="15.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row>
    <row r="502" spans="1:26" ht="15.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row>
    <row r="503" spans="1:26" ht="15.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row>
    <row r="504" spans="1:26" ht="15.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row>
    <row r="505" spans="1:26" ht="15.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row>
    <row r="506" spans="1:26" ht="15.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row>
    <row r="507" spans="1:26" ht="15.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row>
    <row r="508" spans="1:26" ht="15.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row>
    <row r="509" spans="1:26" ht="15.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row>
    <row r="510" spans="1:26" ht="15.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row>
    <row r="511" spans="1:26" ht="15.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row>
    <row r="512" spans="1:26" ht="15.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row>
    <row r="513" spans="1:26" ht="15.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row>
    <row r="514" spans="1:26" ht="15.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row>
    <row r="515" spans="1:26" ht="15.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row>
    <row r="516" spans="1:26" ht="15.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row>
    <row r="517" spans="1:26" ht="15.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row>
    <row r="518" spans="1:26" ht="15.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row>
    <row r="519" spans="1:26" ht="15.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row>
    <row r="520" spans="1:26" ht="15.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row>
    <row r="521" spans="1:26" ht="15.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row>
    <row r="522" spans="1:26" ht="15.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row>
    <row r="523" spans="1:26" ht="15.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row>
    <row r="524" spans="1:26" ht="15.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row>
    <row r="525" spans="1:26" ht="15.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row>
    <row r="526" spans="1:26" ht="15.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row>
    <row r="527" spans="1:26" ht="15.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row>
    <row r="528" spans="1:26" ht="15.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row>
    <row r="529" spans="1:26" ht="15.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row>
    <row r="530" spans="1:26" ht="15.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row>
    <row r="531" spans="1:26" ht="15.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row>
    <row r="532" spans="1:26" ht="15.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row>
    <row r="533" spans="1:26" ht="15.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row>
    <row r="534" spans="1:26" ht="15.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row>
    <row r="535" spans="1:26" ht="15.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row>
    <row r="536" spans="1:26" ht="15.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row>
    <row r="537" spans="1:26" ht="15.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row>
    <row r="538" spans="1:26" ht="15.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row>
    <row r="539" spans="1:26" ht="15.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row>
    <row r="540" spans="1:26" ht="15.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row>
    <row r="541" spans="1:26" ht="15.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row>
    <row r="542" spans="1:26" ht="15.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row>
    <row r="543" spans="1:26" ht="15.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row>
    <row r="544" spans="1:26" ht="15.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row>
    <row r="545" spans="1:26" ht="15.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row>
    <row r="546" spans="1:26" ht="15.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row>
    <row r="547" spans="1:26" ht="15.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row>
    <row r="548" spans="1:26" ht="15.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row>
    <row r="549" spans="1:26" ht="15.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row>
    <row r="550" spans="1:26" ht="15.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row>
    <row r="551" spans="1:26" ht="15.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row>
    <row r="552" spans="1:26" ht="15.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row>
    <row r="553" spans="1:26" ht="15.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row>
    <row r="554" spans="1:26" ht="15.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row>
    <row r="555" spans="1:26" ht="15.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row>
    <row r="556" spans="1:26" ht="15.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row>
    <row r="557" spans="1:26" ht="15.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row>
    <row r="558" spans="1:26" ht="15.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row>
    <row r="559" spans="1:26" ht="15.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row>
    <row r="560" spans="1:26" ht="15.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row>
    <row r="561" spans="1:26" ht="15.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row>
    <row r="562" spans="1:26" ht="15.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row>
    <row r="563" spans="1:26" ht="15.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row>
    <row r="564" spans="1:26" ht="15.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row>
    <row r="565" spans="1:26" ht="15.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row>
    <row r="566" spans="1:26" ht="15.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row>
    <row r="567" spans="1:26" ht="15.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row>
    <row r="568" spans="1:26" ht="15.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row>
    <row r="569" spans="1:26" ht="15.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row>
    <row r="570" spans="1:26" ht="15.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row>
    <row r="571" spans="1:26" ht="15.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row>
    <row r="572" spans="1:26" ht="15.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row>
    <row r="573" spans="1:26" ht="15.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row>
    <row r="574" spans="1:26" ht="15.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row>
    <row r="575" spans="1:26" ht="15.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row>
    <row r="576" spans="1:26" ht="15.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row>
    <row r="577" spans="1:26" ht="15.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row>
    <row r="578" spans="1:26" ht="15.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row>
    <row r="579" spans="1:26" ht="15.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row>
    <row r="580" spans="1:26" ht="15.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row>
    <row r="581" spans="1:26" ht="15.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row>
    <row r="582" spans="1:26" ht="15.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row>
    <row r="583" spans="1:26" ht="15.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row>
    <row r="584" spans="1:26" ht="15.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row>
    <row r="585" spans="1:26" ht="15.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row>
    <row r="586" spans="1:26" ht="15.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row>
    <row r="587" spans="1:26" ht="15.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row>
    <row r="588" spans="1:26" ht="15.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row>
    <row r="589" spans="1:26" ht="15.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row>
    <row r="590" spans="1:26" ht="15.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row>
    <row r="591" spans="1:26" ht="15.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row>
    <row r="592" spans="1:26" ht="15.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row>
    <row r="593" spans="1:26" ht="15.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row>
    <row r="594" spans="1:26" ht="15.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row>
    <row r="595" spans="1:26" ht="15.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row>
    <row r="596" spans="1:26" ht="15.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row>
    <row r="597" spans="1:26" ht="15.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row>
    <row r="598" spans="1:26" ht="15.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row>
    <row r="599" spans="1:26" ht="15.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row>
    <row r="600" spans="1:26" ht="15.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row>
    <row r="601" spans="1:26" ht="15.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row>
    <row r="602" spans="1:26" ht="15.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row>
    <row r="603" spans="1:26" ht="15.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row>
    <row r="604" spans="1:26" ht="15.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row>
    <row r="605" spans="1:26" ht="15.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row>
    <row r="606" spans="1:26" ht="15.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row>
    <row r="607" spans="1:26" ht="15.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row>
    <row r="608" spans="1:26" ht="15.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row>
    <row r="609" spans="1:26" ht="15.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row>
    <row r="610" spans="1:26" ht="15.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row>
    <row r="611" spans="1:26" ht="15.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row>
    <row r="612" spans="1:26" ht="15.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row>
    <row r="613" spans="1:26" ht="15.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row>
    <row r="614" spans="1:26" ht="15.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row>
    <row r="615" spans="1:26" ht="15.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row>
    <row r="616" spans="1:26" ht="15.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row>
    <row r="617" spans="1:26" ht="15.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row>
    <row r="618" spans="1:26" ht="15.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row>
    <row r="619" spans="1:26" ht="15.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row>
    <row r="620" spans="1:26" ht="15.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row>
    <row r="621" spans="1:26" ht="15.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row>
    <row r="622" spans="1:26" ht="15.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row>
    <row r="623" spans="1:26" ht="15.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row>
    <row r="624" spans="1:26" ht="15.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row>
    <row r="625" spans="1:26" ht="15.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row>
    <row r="626" spans="1:26" ht="15.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row>
    <row r="627" spans="1:26" ht="15.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row>
    <row r="628" spans="1:26" ht="15.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row>
    <row r="629" spans="1:26" ht="15.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row>
    <row r="630" spans="1:26" ht="15.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row>
    <row r="631" spans="1:26" ht="15.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row>
    <row r="632" spans="1:26" ht="15.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row>
    <row r="633" spans="1:26" ht="15.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row>
    <row r="634" spans="1:26" ht="15.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row>
    <row r="635" spans="1:26" ht="15.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row>
    <row r="636" spans="1:26" ht="15.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row>
    <row r="637" spans="1:26" ht="15.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row>
    <row r="638" spans="1:26" ht="15.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row>
    <row r="639" spans="1:26" ht="15.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row>
    <row r="640" spans="1:26" ht="15.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row>
    <row r="641" spans="1:26" ht="15.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row>
    <row r="642" spans="1:26" ht="15.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row>
    <row r="643" spans="1:26" ht="15.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row>
    <row r="644" spans="1:26" ht="15.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row>
    <row r="645" spans="1:26" ht="15.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row>
    <row r="646" spans="1:26" ht="15.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row>
    <row r="647" spans="1:26" ht="15.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row>
    <row r="648" spans="1:26" ht="15.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row>
    <row r="649" spans="1:26" ht="15.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row>
    <row r="650" spans="1:26" ht="15.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row>
    <row r="651" spans="1:26" ht="15.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row>
    <row r="652" spans="1:26" ht="15.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row>
    <row r="653" spans="1:26" ht="15.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row>
    <row r="654" spans="1:26" ht="15.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row>
    <row r="655" spans="1:26" ht="15.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row>
    <row r="656" spans="1:26" ht="15.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row>
    <row r="657" spans="1:26" ht="15.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row>
    <row r="658" spans="1:26" ht="15.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row>
    <row r="659" spans="1:26" ht="15.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row>
    <row r="660" spans="1:26" ht="15.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row>
    <row r="661" spans="1:26" ht="15.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row>
    <row r="662" spans="1:26" ht="15.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row>
    <row r="663" spans="1:26" ht="15.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row>
    <row r="664" spans="1:26" ht="15.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row>
    <row r="665" spans="1:26" ht="15.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row>
    <row r="666" spans="1:26" ht="15.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row>
    <row r="667" spans="1:26" ht="15.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row>
    <row r="668" spans="1:26" ht="15.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row>
    <row r="669" spans="1:26" ht="15.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row>
    <row r="670" spans="1:26" ht="15.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row>
    <row r="671" spans="1:26" ht="15.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row>
    <row r="672" spans="1:26" ht="15.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row>
    <row r="673" spans="1:26" ht="15.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row>
    <row r="674" spans="1:26" ht="15.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row>
    <row r="675" spans="1:26" ht="15.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row>
    <row r="676" spans="1:26" ht="15.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row>
    <row r="677" spans="1:26" ht="15.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row>
    <row r="678" spans="1:26" ht="15.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row>
    <row r="679" spans="1:26" ht="15.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row>
    <row r="680" spans="1:26" ht="15.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row>
    <row r="681" spans="1:26" ht="15.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row>
    <row r="682" spans="1:26" ht="15.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row>
    <row r="683" spans="1:26" ht="15.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row>
    <row r="684" spans="1:26" ht="15.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row>
    <row r="685" spans="1:26" ht="15.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row>
    <row r="686" spans="1:26" ht="15.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row>
    <row r="687" spans="1:26" ht="15.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row>
    <row r="688" spans="1:26" ht="15.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row>
    <row r="689" spans="1:26" ht="15.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row>
    <row r="690" spans="1:26" ht="15.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row>
    <row r="691" spans="1:26" ht="15.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row>
    <row r="692" spans="1:26" ht="15.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row>
    <row r="693" spans="1:26" ht="15.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row>
    <row r="694" spans="1:26" ht="15.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row>
    <row r="695" spans="1:26" ht="15.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row>
    <row r="696" spans="1:26" ht="15.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row>
    <row r="697" spans="1:26" ht="15.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row>
    <row r="698" spans="1:26" ht="15.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row>
    <row r="699" spans="1:26" ht="15.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row>
    <row r="700" spans="1:26" ht="15.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row>
    <row r="701" spans="1:26" ht="15.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row>
    <row r="702" spans="1:26" ht="15.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row>
    <row r="703" spans="1:26" ht="15.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row>
    <row r="704" spans="1:26" ht="15.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row>
    <row r="705" spans="1:26" ht="15.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row>
    <row r="706" spans="1:26" ht="15.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row>
    <row r="707" spans="1:26" ht="15.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row>
    <row r="708" spans="1:26" ht="15.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row>
    <row r="709" spans="1:26" ht="15.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row>
    <row r="710" spans="1:26" ht="15.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row>
    <row r="711" spans="1:26" ht="15.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row>
    <row r="712" spans="1:26" ht="15.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row>
    <row r="713" spans="1:26" ht="15.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row>
    <row r="714" spans="1:26" ht="15.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row>
    <row r="715" spans="1:26" ht="15.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row>
    <row r="716" spans="1:26" ht="15.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row>
    <row r="717" spans="1:26" ht="15.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row>
    <row r="718" spans="1:26" ht="15.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row>
    <row r="719" spans="1:26" ht="15.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row>
    <row r="720" spans="1:26" ht="15.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row>
    <row r="721" spans="1:26" ht="15.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row>
    <row r="722" spans="1:26" ht="15.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row>
    <row r="723" spans="1:26" ht="15.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row>
    <row r="724" spans="1:26" ht="15.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row>
    <row r="725" spans="1:26" ht="15.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row>
    <row r="726" spans="1:26" ht="15.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row>
    <row r="727" spans="1:26" ht="15.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row>
    <row r="728" spans="1:26" ht="15.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row>
    <row r="729" spans="1:26" ht="15.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row>
    <row r="730" spans="1:26" ht="15.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row>
    <row r="731" spans="1:26" ht="15.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row>
    <row r="732" spans="1:26" ht="15.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row>
    <row r="733" spans="1:26" ht="15.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row>
    <row r="734" spans="1:26" ht="15.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row>
    <row r="735" spans="1:26" ht="15.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row>
    <row r="736" spans="1:26" ht="15.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row>
    <row r="737" spans="1:26" ht="15.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row>
    <row r="738" spans="1:26" ht="15.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row>
    <row r="739" spans="1:26" ht="15.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row>
    <row r="740" spans="1:26" ht="15.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row>
    <row r="741" spans="1:26" ht="15.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row>
    <row r="742" spans="1:26" ht="15.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row>
    <row r="743" spans="1:26" ht="15.75" customHeight="1">
      <c r="A743" s="74"/>
      <c r="B743" s="74"/>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row>
    <row r="744" spans="1:26" ht="15.75" customHeight="1">
      <c r="A744" s="74"/>
      <c r="B744" s="74"/>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row>
    <row r="745" spans="1:26" ht="15.75" customHeight="1">
      <c r="A745" s="74"/>
      <c r="B745" s="74"/>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row>
    <row r="746" spans="1:26" ht="15.75" customHeight="1">
      <c r="A746" s="74"/>
      <c r="B746" s="74"/>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row>
    <row r="747" spans="1:26" ht="15.75" customHeight="1">
      <c r="A747" s="74"/>
      <c r="B747" s="74"/>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row>
    <row r="748" spans="1:26" ht="15.75" customHeight="1">
      <c r="A748" s="74"/>
      <c r="B748" s="74"/>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row>
    <row r="749" spans="1:26" ht="15.75" customHeight="1">
      <c r="A749" s="74"/>
      <c r="B749" s="74"/>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row>
    <row r="750" spans="1:26" ht="15.75" customHeight="1">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row>
    <row r="751" spans="1:26" ht="15.75" customHeight="1">
      <c r="A751" s="74"/>
      <c r="B751" s="74"/>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row>
    <row r="752" spans="1:26" ht="15.75" customHeight="1">
      <c r="A752" s="74"/>
      <c r="B752" s="74"/>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row>
    <row r="753" spans="1:26" ht="15.75" customHeight="1">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row>
    <row r="754" spans="1:26" ht="15.75" customHeight="1">
      <c r="A754" s="74"/>
      <c r="B754" s="74"/>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row>
    <row r="755" spans="1:26" ht="15.75" customHeight="1">
      <c r="A755" s="74"/>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row>
    <row r="756" spans="1:26" ht="15.7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row>
    <row r="757" spans="1:26" ht="15.7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row>
    <row r="758" spans="1:26" ht="15.75" customHeight="1">
      <c r="A758" s="74"/>
      <c r="B758" s="74"/>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row>
    <row r="759" spans="1:26" ht="15.75" customHeight="1">
      <c r="A759" s="74"/>
      <c r="B759" s="74"/>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row>
    <row r="760" spans="1:26" ht="15.75" customHeight="1">
      <c r="A760" s="74"/>
      <c r="B760" s="74"/>
      <c r="C760" s="74"/>
      <c r="D760" s="74"/>
      <c r="E760" s="74"/>
      <c r="F760" s="74"/>
      <c r="G760" s="74"/>
      <c r="H760" s="74"/>
      <c r="I760" s="74"/>
      <c r="J760" s="74"/>
      <c r="K760" s="74"/>
      <c r="L760" s="74"/>
      <c r="M760" s="74"/>
      <c r="N760" s="74"/>
      <c r="O760" s="74"/>
      <c r="P760" s="74"/>
      <c r="Q760" s="74"/>
      <c r="R760" s="74"/>
      <c r="S760" s="74"/>
      <c r="T760" s="74"/>
      <c r="U760" s="74"/>
      <c r="V760" s="74"/>
      <c r="W760" s="74"/>
      <c r="X760" s="74"/>
      <c r="Y760" s="74"/>
      <c r="Z760" s="74"/>
    </row>
    <row r="761" spans="1:26" ht="15.75" customHeight="1">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row>
    <row r="762" spans="1:26" ht="15.75" customHeight="1">
      <c r="A762" s="74"/>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row>
    <row r="763" spans="1:26" ht="15.75" customHeight="1">
      <c r="A763" s="74"/>
      <c r="B763" s="74"/>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row>
    <row r="764" spans="1:26" ht="15.75" customHeight="1">
      <c r="A764" s="74"/>
      <c r="B764" s="74"/>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row>
    <row r="765" spans="1:26" ht="15.75" customHeight="1">
      <c r="A765" s="74"/>
      <c r="B765" s="74"/>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row>
    <row r="766" spans="1:26" ht="15.75" customHeight="1">
      <c r="A766" s="74"/>
      <c r="B766" s="74"/>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row>
    <row r="767" spans="1:26" ht="15.75" customHeight="1">
      <c r="A767" s="74"/>
      <c r="B767" s="74"/>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row>
    <row r="768" spans="1:26" ht="15.75" customHeight="1">
      <c r="A768" s="74"/>
      <c r="B768" s="74"/>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row>
    <row r="769" spans="1:26" ht="15.75" customHeight="1">
      <c r="A769" s="74"/>
      <c r="B769" s="74"/>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row>
    <row r="770" spans="1:26" ht="15.75" customHeight="1">
      <c r="A770" s="74"/>
      <c r="B770" s="74"/>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row>
    <row r="771" spans="1:26" ht="15.75" customHeight="1">
      <c r="A771" s="74"/>
      <c r="B771" s="74"/>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row>
    <row r="772" spans="1:26" ht="15.75" customHeight="1">
      <c r="A772" s="74"/>
      <c r="B772" s="74"/>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row>
    <row r="773" spans="1:26" ht="15.75" customHeight="1">
      <c r="A773" s="74"/>
      <c r="B773" s="74"/>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row>
    <row r="774" spans="1:26" ht="15.75" customHeight="1">
      <c r="A774" s="74"/>
      <c r="B774" s="74"/>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row>
    <row r="775" spans="1:26" ht="15.75" customHeight="1">
      <c r="A775" s="74"/>
      <c r="B775" s="74"/>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row>
    <row r="776" spans="1:26" ht="15.75" customHeight="1">
      <c r="A776" s="74"/>
      <c r="B776" s="74"/>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row>
    <row r="777" spans="1:26" ht="15.75" customHeight="1">
      <c r="A777" s="74"/>
      <c r="B777" s="74"/>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row>
    <row r="778" spans="1:26" ht="15.75" customHeight="1">
      <c r="A778" s="74"/>
      <c r="B778" s="74"/>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row>
    <row r="779" spans="1:26" ht="15.75" customHeight="1">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row>
    <row r="780" spans="1:26" ht="15.75" customHeight="1">
      <c r="A780" s="74"/>
      <c r="B780" s="74"/>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row>
    <row r="781" spans="1:26" ht="15.75" customHeight="1">
      <c r="A781" s="74"/>
      <c r="B781" s="74"/>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row>
    <row r="782" spans="1:26" ht="15.75" customHeight="1">
      <c r="A782" s="74"/>
      <c r="B782" s="74"/>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row>
    <row r="783" spans="1:26" ht="15.75" customHeight="1">
      <c r="A783" s="74"/>
      <c r="B783" s="74"/>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row>
    <row r="784" spans="1:26" ht="15.75" customHeight="1">
      <c r="A784" s="74"/>
      <c r="B784" s="74"/>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row>
    <row r="785" spans="1:26" ht="15.75" customHeight="1">
      <c r="A785" s="74"/>
      <c r="B785" s="74"/>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row>
    <row r="786" spans="1:26" ht="15.75" customHeight="1">
      <c r="A786" s="74"/>
      <c r="B786" s="74"/>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row>
    <row r="787" spans="1:26" ht="15.75" customHeight="1">
      <c r="A787" s="74"/>
      <c r="B787" s="74"/>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row>
    <row r="788" spans="1:26" ht="15.75" customHeight="1">
      <c r="A788" s="74"/>
      <c r="B788" s="74"/>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row>
    <row r="789" spans="1:26" ht="15.75" customHeight="1">
      <c r="A789" s="74"/>
      <c r="B789" s="74"/>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row>
    <row r="790" spans="1:26" ht="15.75" customHeight="1">
      <c r="A790" s="74"/>
      <c r="B790" s="74"/>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row>
    <row r="791" spans="1:26" ht="15.75" customHeight="1">
      <c r="A791" s="74"/>
      <c r="B791" s="74"/>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row>
    <row r="792" spans="1:26" ht="15.75" customHeight="1">
      <c r="A792" s="74"/>
      <c r="B792" s="74"/>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row>
    <row r="793" spans="1:26" ht="15.75" customHeight="1">
      <c r="A793" s="74"/>
      <c r="B793" s="74"/>
      <c r="C793" s="74"/>
      <c r="D793" s="74"/>
      <c r="E793" s="74"/>
      <c r="F793" s="74"/>
      <c r="G793" s="74"/>
      <c r="H793" s="74"/>
      <c r="I793" s="74"/>
      <c r="J793" s="74"/>
      <c r="K793" s="74"/>
      <c r="L793" s="74"/>
      <c r="M793" s="74"/>
      <c r="N793" s="74"/>
      <c r="O793" s="74"/>
      <c r="P793" s="74"/>
      <c r="Q793" s="74"/>
      <c r="R793" s="74"/>
      <c r="S793" s="74"/>
      <c r="T793" s="74"/>
      <c r="U793" s="74"/>
      <c r="V793" s="74"/>
      <c r="W793" s="74"/>
      <c r="X793" s="74"/>
      <c r="Y793" s="74"/>
      <c r="Z793" s="74"/>
    </row>
    <row r="794" spans="1:26" ht="15.75" customHeight="1">
      <c r="A794" s="74"/>
      <c r="B794" s="74"/>
      <c r="C794" s="74"/>
      <c r="D794" s="74"/>
      <c r="E794" s="74"/>
      <c r="F794" s="74"/>
      <c r="G794" s="74"/>
      <c r="H794" s="74"/>
      <c r="I794" s="74"/>
      <c r="J794" s="74"/>
      <c r="K794" s="74"/>
      <c r="L794" s="74"/>
      <c r="M794" s="74"/>
      <c r="N794" s="74"/>
      <c r="O794" s="74"/>
      <c r="P794" s="74"/>
      <c r="Q794" s="74"/>
      <c r="R794" s="74"/>
      <c r="S794" s="74"/>
      <c r="T794" s="74"/>
      <c r="U794" s="74"/>
      <c r="V794" s="74"/>
      <c r="W794" s="74"/>
      <c r="X794" s="74"/>
      <c r="Y794" s="74"/>
      <c r="Z794" s="74"/>
    </row>
    <row r="795" spans="1:26" ht="15.75" customHeight="1">
      <c r="A795" s="74"/>
      <c r="B795" s="74"/>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row>
    <row r="796" spans="1:26" ht="15.75" customHeight="1">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row>
    <row r="797" spans="1:26" ht="15.75" customHeight="1">
      <c r="A797" s="74"/>
      <c r="B797" s="74"/>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row>
    <row r="798" spans="1:26" ht="15.75" customHeight="1">
      <c r="A798" s="74"/>
      <c r="B798" s="74"/>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row>
    <row r="799" spans="1:26" ht="15.75" customHeight="1">
      <c r="A799" s="74"/>
      <c r="B799" s="74"/>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row>
    <row r="800" spans="1:26" ht="15.75" customHeight="1">
      <c r="A800" s="74"/>
      <c r="B800" s="74"/>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row>
    <row r="801" spans="1:26" ht="15.75" customHeight="1">
      <c r="A801" s="74"/>
      <c r="B801" s="74"/>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row>
    <row r="802" spans="1:26" ht="15.75" customHeight="1">
      <c r="A802" s="74"/>
      <c r="B802" s="74"/>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row>
    <row r="803" spans="1:26" ht="15.75" customHeight="1">
      <c r="A803" s="74"/>
      <c r="B803" s="74"/>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row>
    <row r="804" spans="1:26" ht="15.75" customHeight="1">
      <c r="A804" s="74"/>
      <c r="B804" s="74"/>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row>
    <row r="805" spans="1:26" ht="15.75" customHeight="1">
      <c r="A805" s="74"/>
      <c r="B805" s="74"/>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row>
    <row r="806" spans="1:26" ht="15.75" customHeight="1">
      <c r="A806" s="74"/>
      <c r="B806" s="74"/>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row>
    <row r="807" spans="1:26" ht="15.75" customHeight="1">
      <c r="A807" s="74"/>
      <c r="B807" s="74"/>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row>
    <row r="808" spans="1:26" ht="15.75" customHeight="1">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row>
    <row r="809" spans="1:26" ht="15.75" customHeight="1">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row>
    <row r="810" spans="1:26" ht="15.75" customHeight="1">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row>
    <row r="811" spans="1:26" ht="15.75" customHeight="1">
      <c r="A811" s="74"/>
      <c r="B811" s="74"/>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row>
    <row r="812" spans="1:26" ht="15.75" customHeight="1">
      <c r="A812" s="74"/>
      <c r="B812" s="74"/>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row>
    <row r="813" spans="1:26" ht="15.75" customHeight="1">
      <c r="A813" s="74"/>
      <c r="B813" s="74"/>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row>
    <row r="814" spans="1:26" ht="15.75" customHeight="1">
      <c r="A814" s="74"/>
      <c r="B814" s="74"/>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row>
    <row r="815" spans="1:26" ht="15.75" customHeight="1">
      <c r="A815" s="74"/>
      <c r="B815" s="74"/>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row>
    <row r="816" spans="1:26" ht="15.75" customHeight="1">
      <c r="A816" s="74"/>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row>
    <row r="817" spans="1:26" ht="15.7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row>
    <row r="818" spans="1:26" ht="15.7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row>
    <row r="819" spans="1:26" ht="15.75" customHeight="1">
      <c r="A819" s="74"/>
      <c r="B819" s="74"/>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row>
    <row r="820" spans="1:26" ht="15.75" customHeight="1">
      <c r="A820" s="74"/>
      <c r="B820" s="74"/>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row>
    <row r="821" spans="1:26" ht="15.75" customHeight="1">
      <c r="A821" s="74"/>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row>
    <row r="822" spans="1:26" ht="15.7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row>
    <row r="823" spans="1:26" ht="15.7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row>
    <row r="824" spans="1:26" ht="15.75" customHeight="1">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row>
    <row r="825" spans="1:26" ht="15.75" customHeight="1">
      <c r="A825" s="74"/>
      <c r="B825" s="74"/>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row>
    <row r="826" spans="1:26" ht="15.75" customHeight="1">
      <c r="A826" s="74"/>
      <c r="B826" s="74"/>
      <c r="C826" s="74"/>
      <c r="D826" s="74"/>
      <c r="E826" s="74"/>
      <c r="F826" s="74"/>
      <c r="G826" s="74"/>
      <c r="H826" s="74"/>
      <c r="I826" s="74"/>
      <c r="J826" s="74"/>
      <c r="K826" s="74"/>
      <c r="L826" s="74"/>
      <c r="M826" s="74"/>
      <c r="N826" s="74"/>
      <c r="O826" s="74"/>
      <c r="P826" s="74"/>
      <c r="Q826" s="74"/>
      <c r="R826" s="74"/>
      <c r="S826" s="74"/>
      <c r="T826" s="74"/>
      <c r="U826" s="74"/>
      <c r="V826" s="74"/>
      <c r="W826" s="74"/>
      <c r="X826" s="74"/>
      <c r="Y826" s="74"/>
      <c r="Z826" s="74"/>
    </row>
    <row r="827" spans="1:26" ht="15.75" customHeight="1">
      <c r="A827" s="74"/>
      <c r="B827" s="74"/>
      <c r="C827" s="74"/>
      <c r="D827" s="74"/>
      <c r="E827" s="74"/>
      <c r="F827" s="74"/>
      <c r="G827" s="74"/>
      <c r="H827" s="74"/>
      <c r="I827" s="74"/>
      <c r="J827" s="74"/>
      <c r="K827" s="74"/>
      <c r="L827" s="74"/>
      <c r="M827" s="74"/>
      <c r="N827" s="74"/>
      <c r="O827" s="74"/>
      <c r="P827" s="74"/>
      <c r="Q827" s="74"/>
      <c r="R827" s="74"/>
      <c r="S827" s="74"/>
      <c r="T827" s="74"/>
      <c r="U827" s="74"/>
      <c r="V827" s="74"/>
      <c r="W827" s="74"/>
      <c r="X827" s="74"/>
      <c r="Y827" s="74"/>
      <c r="Z827" s="74"/>
    </row>
    <row r="828" spans="1:26" ht="15.75" customHeight="1">
      <c r="A828" s="74"/>
      <c r="B828" s="74"/>
      <c r="C828" s="74"/>
      <c r="D828" s="74"/>
      <c r="E828" s="74"/>
      <c r="F828" s="74"/>
      <c r="G828" s="74"/>
      <c r="H828" s="74"/>
      <c r="I828" s="74"/>
      <c r="J828" s="74"/>
      <c r="K828" s="74"/>
      <c r="L828" s="74"/>
      <c r="M828" s="74"/>
      <c r="N828" s="74"/>
      <c r="O828" s="74"/>
      <c r="P828" s="74"/>
      <c r="Q828" s="74"/>
      <c r="R828" s="74"/>
      <c r="S828" s="74"/>
      <c r="T828" s="74"/>
      <c r="U828" s="74"/>
      <c r="V828" s="74"/>
      <c r="W828" s="74"/>
      <c r="X828" s="74"/>
      <c r="Y828" s="74"/>
      <c r="Z828" s="74"/>
    </row>
    <row r="829" spans="1:26" ht="15.75" customHeight="1">
      <c r="A829" s="74"/>
      <c r="B829" s="74"/>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row>
    <row r="830" spans="1:26" ht="15.75" customHeight="1">
      <c r="A830" s="74"/>
      <c r="B830" s="74"/>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row>
    <row r="831" spans="1:26" ht="15.75" customHeight="1">
      <c r="A831" s="74"/>
      <c r="B831" s="74"/>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row>
    <row r="832" spans="1:26" ht="15.75" customHeight="1">
      <c r="A832" s="74"/>
      <c r="B832" s="74"/>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row>
    <row r="833" spans="1:26" ht="15.75" customHeight="1">
      <c r="A833" s="74"/>
      <c r="B833" s="74"/>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row>
    <row r="834" spans="1:26" ht="15.75" customHeight="1">
      <c r="A834" s="74"/>
      <c r="B834" s="74"/>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row>
    <row r="835" spans="1:26" ht="15.75" customHeight="1">
      <c r="A835" s="74"/>
      <c r="B835" s="74"/>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row>
    <row r="836" spans="1:26" ht="15.75" customHeight="1">
      <c r="A836" s="74"/>
      <c r="B836" s="74"/>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row>
    <row r="837" spans="1:26" ht="15.75" customHeight="1">
      <c r="A837" s="74"/>
      <c r="B837" s="74"/>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row>
    <row r="838" spans="1:26" ht="15.75" customHeight="1">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row>
    <row r="839" spans="1:26" ht="15.75" customHeight="1">
      <c r="A839" s="74"/>
      <c r="B839" s="74"/>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row>
    <row r="840" spans="1:26" ht="15.75" customHeight="1">
      <c r="A840" s="74"/>
      <c r="B840" s="74"/>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row>
    <row r="841" spans="1:26" ht="15.75" customHeight="1">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row>
    <row r="842" spans="1:26" ht="15.75" customHeight="1">
      <c r="A842" s="74"/>
      <c r="B842" s="74"/>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row>
    <row r="843" spans="1:26" ht="15.75" customHeight="1">
      <c r="A843" s="74"/>
      <c r="B843" s="74"/>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row>
    <row r="844" spans="1:26" ht="15.75" customHeight="1">
      <c r="A844" s="74"/>
      <c r="B844" s="74"/>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row>
    <row r="845" spans="1:26" ht="15.75" customHeight="1">
      <c r="A845" s="74"/>
      <c r="B845" s="74"/>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row>
    <row r="846" spans="1:26" ht="15.75" customHeight="1">
      <c r="A846" s="74"/>
      <c r="B846" s="74"/>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row>
    <row r="847" spans="1:26" ht="15.75" customHeight="1">
      <c r="A847" s="74"/>
      <c r="B847" s="74"/>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row>
    <row r="848" spans="1:26" ht="15.75" customHeight="1">
      <c r="A848" s="74"/>
      <c r="B848" s="74"/>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row>
    <row r="849" spans="1:26" ht="15.75" customHeight="1">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row>
    <row r="850" spans="1:26" ht="15.75" customHeight="1">
      <c r="A850" s="74"/>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row>
    <row r="851" spans="1:26" ht="15.75" customHeight="1">
      <c r="A851" s="74"/>
      <c r="B851" s="74"/>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row>
    <row r="852" spans="1:26" ht="15.75" customHeight="1">
      <c r="A852" s="74"/>
      <c r="B852" s="74"/>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row>
    <row r="853" spans="1:26" ht="15.75" customHeight="1">
      <c r="A853" s="74"/>
      <c r="B853" s="74"/>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row>
    <row r="854" spans="1:26" ht="15.75" customHeight="1">
      <c r="A854" s="74"/>
      <c r="B854" s="74"/>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row>
    <row r="855" spans="1:26" ht="15.75" customHeight="1">
      <c r="A855" s="74"/>
      <c r="B855" s="74"/>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row>
    <row r="856" spans="1:26" ht="15.75" customHeight="1">
      <c r="A856" s="74"/>
      <c r="B856" s="74"/>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row>
    <row r="857" spans="1:26" ht="15.75" customHeight="1">
      <c r="A857" s="74"/>
      <c r="B857" s="74"/>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row>
    <row r="858" spans="1:26" ht="15.75" customHeight="1">
      <c r="A858" s="74"/>
      <c r="B858" s="74"/>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row>
    <row r="859" spans="1:26" ht="15.75" customHeight="1">
      <c r="A859" s="74"/>
      <c r="B859" s="74"/>
      <c r="C859" s="74"/>
      <c r="D859" s="74"/>
      <c r="E859" s="74"/>
      <c r="F859" s="74"/>
      <c r="G859" s="74"/>
      <c r="H859" s="74"/>
      <c r="I859" s="74"/>
      <c r="J859" s="74"/>
      <c r="K859" s="74"/>
      <c r="L859" s="74"/>
      <c r="M859" s="74"/>
      <c r="N859" s="74"/>
      <c r="O859" s="74"/>
      <c r="P859" s="74"/>
      <c r="Q859" s="74"/>
      <c r="R859" s="74"/>
      <c r="S859" s="74"/>
      <c r="T859" s="74"/>
      <c r="U859" s="74"/>
      <c r="V859" s="74"/>
      <c r="W859" s="74"/>
      <c r="X859" s="74"/>
      <c r="Y859" s="74"/>
      <c r="Z859" s="74"/>
    </row>
    <row r="860" spans="1:26" ht="15.75" customHeight="1">
      <c r="A860" s="74"/>
      <c r="B860" s="74"/>
      <c r="C860" s="74"/>
      <c r="D860" s="74"/>
      <c r="E860" s="74"/>
      <c r="F860" s="74"/>
      <c r="G860" s="74"/>
      <c r="H860" s="74"/>
      <c r="I860" s="74"/>
      <c r="J860" s="74"/>
      <c r="K860" s="74"/>
      <c r="L860" s="74"/>
      <c r="M860" s="74"/>
      <c r="N860" s="74"/>
      <c r="O860" s="74"/>
      <c r="P860" s="74"/>
      <c r="Q860" s="74"/>
      <c r="R860" s="74"/>
      <c r="S860" s="74"/>
      <c r="T860" s="74"/>
      <c r="U860" s="74"/>
      <c r="V860" s="74"/>
      <c r="W860" s="74"/>
      <c r="X860" s="74"/>
      <c r="Y860" s="74"/>
      <c r="Z860" s="74"/>
    </row>
    <row r="861" spans="1:26" ht="15.75" customHeight="1">
      <c r="A861" s="74"/>
      <c r="B861" s="74"/>
      <c r="C861" s="74"/>
      <c r="D861" s="74"/>
      <c r="E861" s="74"/>
      <c r="F861" s="74"/>
      <c r="G861" s="74"/>
      <c r="H861" s="74"/>
      <c r="I861" s="74"/>
      <c r="J861" s="74"/>
      <c r="K861" s="74"/>
      <c r="L861" s="74"/>
      <c r="M861" s="74"/>
      <c r="N861" s="74"/>
      <c r="O861" s="74"/>
      <c r="P861" s="74"/>
      <c r="Q861" s="74"/>
      <c r="R861" s="74"/>
      <c r="S861" s="74"/>
      <c r="T861" s="74"/>
      <c r="U861" s="74"/>
      <c r="V861" s="74"/>
      <c r="W861" s="74"/>
      <c r="X861" s="74"/>
      <c r="Y861" s="74"/>
      <c r="Z861" s="74"/>
    </row>
    <row r="862" spans="1:26" ht="15.75" customHeight="1">
      <c r="A862" s="74"/>
      <c r="B862" s="74"/>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row>
    <row r="863" spans="1:26" ht="15.75" customHeight="1">
      <c r="A863" s="74"/>
      <c r="B863" s="74"/>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row>
    <row r="864" spans="1:26" ht="15.75" customHeight="1">
      <c r="A864" s="74"/>
      <c r="B864" s="74"/>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row>
    <row r="865" spans="1:26" ht="15.75" customHeight="1">
      <c r="A865" s="74"/>
      <c r="B865" s="74"/>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row>
    <row r="866" spans="1:26" ht="15.75" customHeight="1">
      <c r="A866" s="74"/>
      <c r="B866" s="74"/>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row>
    <row r="867" spans="1:26" ht="15.75" customHeight="1">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row>
    <row r="868" spans="1:26" ht="15.75" customHeight="1">
      <c r="A868" s="74"/>
      <c r="B868" s="74"/>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row>
    <row r="869" spans="1:26" ht="15.75" customHeight="1">
      <c r="A869" s="74"/>
      <c r="B869" s="74"/>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row>
    <row r="870" spans="1:26" ht="15.75" customHeight="1">
      <c r="A870" s="74"/>
      <c r="B870" s="74"/>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row>
    <row r="871" spans="1:26" ht="15.75" customHeight="1">
      <c r="A871" s="74"/>
      <c r="B871" s="74"/>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row>
    <row r="872" spans="1:26" ht="15.75" customHeight="1">
      <c r="A872" s="74"/>
      <c r="B872" s="74"/>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row>
    <row r="873" spans="1:26" ht="15.75" customHeight="1">
      <c r="A873" s="74"/>
      <c r="B873" s="74"/>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row>
    <row r="874" spans="1:26" ht="15.75" customHeight="1">
      <c r="A874" s="74"/>
      <c r="B874" s="74"/>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row>
    <row r="875" spans="1:26" ht="15.75" customHeight="1">
      <c r="A875" s="74"/>
      <c r="B875" s="74"/>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row>
    <row r="876" spans="1:26" ht="15.75" customHeight="1">
      <c r="A876" s="74"/>
      <c r="B876" s="74"/>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row>
    <row r="877" spans="1:26" ht="15.75" customHeight="1">
      <c r="A877" s="74"/>
      <c r="B877" s="74"/>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row>
    <row r="878" spans="1:26" ht="15.75" customHeight="1">
      <c r="A878" s="74"/>
      <c r="B878" s="74"/>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row>
    <row r="879" spans="1:26" ht="15.75" customHeight="1">
      <c r="A879" s="74"/>
      <c r="B879" s="74"/>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row>
    <row r="880" spans="1:26" ht="15.75" customHeight="1">
      <c r="A880" s="74"/>
      <c r="B880" s="74"/>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row>
    <row r="881" spans="1:26" ht="15.75" customHeight="1">
      <c r="A881" s="74"/>
      <c r="B881" s="74"/>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row>
    <row r="882" spans="1:26" ht="15.75" customHeight="1">
      <c r="A882" s="74"/>
      <c r="B882" s="74"/>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row>
    <row r="883" spans="1:26" ht="15.75" customHeight="1">
      <c r="A883" s="74"/>
      <c r="B883" s="74"/>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row>
    <row r="884" spans="1:26" ht="15.75" customHeight="1">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row>
    <row r="885" spans="1:26" ht="15.75" customHeight="1">
      <c r="A885" s="74"/>
      <c r="B885" s="74"/>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row>
    <row r="886" spans="1:26" ht="15.75" customHeight="1">
      <c r="A886" s="74"/>
      <c r="B886" s="74"/>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row>
    <row r="887" spans="1:26" ht="15.75" customHeight="1">
      <c r="A887" s="74"/>
      <c r="B887" s="74"/>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row>
    <row r="888" spans="1:26" ht="15.75" customHeight="1">
      <c r="A888" s="74"/>
      <c r="B888" s="74"/>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row>
    <row r="889" spans="1:26" ht="15.75" customHeight="1">
      <c r="A889" s="74"/>
      <c r="B889" s="74"/>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row>
    <row r="890" spans="1:26" ht="15.75" customHeight="1">
      <c r="A890" s="74"/>
      <c r="B890" s="74"/>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row>
    <row r="891" spans="1:26" ht="15.75" customHeight="1">
      <c r="A891" s="74"/>
      <c r="B891" s="74"/>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row>
    <row r="892" spans="1:26" ht="15.75" customHeight="1">
      <c r="A892" s="74"/>
      <c r="B892" s="74"/>
      <c r="C892" s="74"/>
      <c r="D892" s="74"/>
      <c r="E892" s="74"/>
      <c r="F892" s="74"/>
      <c r="G892" s="74"/>
      <c r="H892" s="74"/>
      <c r="I892" s="74"/>
      <c r="J892" s="74"/>
      <c r="K892" s="74"/>
      <c r="L892" s="74"/>
      <c r="M892" s="74"/>
      <c r="N892" s="74"/>
      <c r="O892" s="74"/>
      <c r="P892" s="74"/>
      <c r="Q892" s="74"/>
      <c r="R892" s="74"/>
      <c r="S892" s="74"/>
      <c r="T892" s="74"/>
      <c r="U892" s="74"/>
      <c r="V892" s="74"/>
      <c r="W892" s="74"/>
      <c r="X892" s="74"/>
      <c r="Y892" s="74"/>
      <c r="Z892" s="74"/>
    </row>
    <row r="893" spans="1:26" ht="15.75" customHeight="1">
      <c r="A893" s="74"/>
      <c r="B893" s="74"/>
      <c r="C893" s="74"/>
      <c r="D893" s="74"/>
      <c r="E893" s="74"/>
      <c r="F893" s="74"/>
      <c r="G893" s="74"/>
      <c r="H893" s="74"/>
      <c r="I893" s="74"/>
      <c r="J893" s="74"/>
      <c r="K893" s="74"/>
      <c r="L893" s="74"/>
      <c r="M893" s="74"/>
      <c r="N893" s="74"/>
      <c r="O893" s="74"/>
      <c r="P893" s="74"/>
      <c r="Q893" s="74"/>
      <c r="R893" s="74"/>
      <c r="S893" s="74"/>
      <c r="T893" s="74"/>
      <c r="U893" s="74"/>
      <c r="V893" s="74"/>
      <c r="W893" s="74"/>
      <c r="X893" s="74"/>
      <c r="Y893" s="74"/>
      <c r="Z893" s="74"/>
    </row>
    <row r="894" spans="1:26" ht="15.75" customHeight="1">
      <c r="A894" s="74"/>
      <c r="B894" s="74"/>
      <c r="C894" s="74"/>
      <c r="D894" s="74"/>
      <c r="E894" s="74"/>
      <c r="F894" s="74"/>
      <c r="G894" s="74"/>
      <c r="H894" s="74"/>
      <c r="I894" s="74"/>
      <c r="J894" s="74"/>
      <c r="K894" s="74"/>
      <c r="L894" s="74"/>
      <c r="M894" s="74"/>
      <c r="N894" s="74"/>
      <c r="O894" s="74"/>
      <c r="P894" s="74"/>
      <c r="Q894" s="74"/>
      <c r="R894" s="74"/>
      <c r="S894" s="74"/>
      <c r="T894" s="74"/>
      <c r="U894" s="74"/>
      <c r="V894" s="74"/>
      <c r="W894" s="74"/>
      <c r="X894" s="74"/>
      <c r="Y894" s="74"/>
      <c r="Z894" s="74"/>
    </row>
    <row r="895" spans="1:26" ht="15.75" customHeight="1">
      <c r="A895" s="74"/>
      <c r="B895" s="74"/>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row>
    <row r="896" spans="1:26" ht="15.75" customHeight="1">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row>
    <row r="897" spans="1:26" ht="15.75" customHeight="1">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row>
    <row r="898" spans="1:26" ht="15.75" customHeight="1">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row>
    <row r="899" spans="1:26" ht="15.75" customHeight="1">
      <c r="A899" s="74"/>
      <c r="B899" s="74"/>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row>
    <row r="900" spans="1:26" ht="15.75" customHeight="1">
      <c r="A900" s="74"/>
      <c r="B900" s="74"/>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row>
    <row r="901" spans="1:26" ht="15.75" customHeight="1">
      <c r="A901" s="74"/>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row>
    <row r="902" spans="1:26" ht="15.7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row>
    <row r="903" spans="1:26" ht="15.7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row>
    <row r="904" spans="1:26" ht="15.75" customHeight="1">
      <c r="A904" s="74"/>
      <c r="B904" s="74"/>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row>
    <row r="905" spans="1:26" ht="15.75" customHeight="1">
      <c r="A905" s="74"/>
      <c r="B905" s="74"/>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row>
    <row r="906" spans="1:26" ht="15.75" customHeight="1">
      <c r="A906" s="74"/>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row>
    <row r="907" spans="1:26" ht="15.7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row>
    <row r="908" spans="1:26" ht="15.7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row>
    <row r="909" spans="1:26" ht="15.75" customHeight="1">
      <c r="A909" s="74"/>
      <c r="B909" s="74"/>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row>
    <row r="910" spans="1:26" ht="15.75" customHeight="1">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row>
    <row r="911" spans="1:26" ht="15.75" customHeight="1">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row>
    <row r="912" spans="1:26" ht="15.75" customHeight="1">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row>
    <row r="913" spans="1:26" ht="15.75" customHeight="1">
      <c r="A913" s="74"/>
      <c r="B913" s="74"/>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row>
    <row r="914" spans="1:26" ht="15.75" customHeight="1">
      <c r="A914" s="74"/>
      <c r="B914" s="74"/>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row>
    <row r="915" spans="1:26" ht="15.75" customHeight="1">
      <c r="A915" s="74"/>
      <c r="B915" s="74"/>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row>
    <row r="916" spans="1:26" ht="15.75" customHeight="1">
      <c r="A916" s="74"/>
      <c r="B916" s="74"/>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row>
    <row r="917" spans="1:26" ht="15.75" customHeight="1">
      <c r="A917" s="74"/>
      <c r="B917" s="74"/>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row>
    <row r="918" spans="1:26" ht="15.75" customHeight="1">
      <c r="A918" s="74"/>
      <c r="B918" s="74"/>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row>
    <row r="919" spans="1:26" ht="15.75" customHeight="1">
      <c r="A919" s="74"/>
      <c r="B919" s="74"/>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row>
    <row r="920" spans="1:26" ht="15.75" customHeight="1">
      <c r="A920" s="74"/>
      <c r="B920" s="74"/>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row>
    <row r="921" spans="1:26" ht="15.75" customHeight="1">
      <c r="A921" s="74"/>
      <c r="B921" s="74"/>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row>
    <row r="922" spans="1:26" ht="15.75" customHeight="1">
      <c r="A922" s="74"/>
      <c r="B922" s="74"/>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row>
    <row r="923" spans="1:26" ht="15.75" customHeight="1">
      <c r="A923" s="74"/>
      <c r="B923" s="74"/>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row>
    <row r="924" spans="1:26" ht="15.75" customHeight="1">
      <c r="A924" s="74"/>
      <c r="B924" s="74"/>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row>
    <row r="925" spans="1:26" ht="15.75" customHeight="1">
      <c r="A925" s="74"/>
      <c r="B925" s="74"/>
      <c r="C925" s="74"/>
      <c r="D925" s="74"/>
      <c r="E925" s="74"/>
      <c r="F925" s="74"/>
      <c r="G925" s="74"/>
      <c r="H925" s="74"/>
      <c r="I925" s="74"/>
      <c r="J925" s="74"/>
      <c r="K925" s="74"/>
      <c r="L925" s="74"/>
      <c r="M925" s="74"/>
      <c r="N925" s="74"/>
      <c r="O925" s="74"/>
      <c r="P925" s="74"/>
      <c r="Q925" s="74"/>
      <c r="R925" s="74"/>
      <c r="S925" s="74"/>
      <c r="T925" s="74"/>
      <c r="U925" s="74"/>
      <c r="V925" s="74"/>
      <c r="W925" s="74"/>
      <c r="X925" s="74"/>
      <c r="Y925" s="74"/>
      <c r="Z925" s="74"/>
    </row>
    <row r="926" spans="1:26" ht="15.75" customHeight="1">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row>
    <row r="927" spans="1:26" ht="15.75" customHeight="1">
      <c r="A927" s="74"/>
      <c r="B927" s="74"/>
      <c r="C927" s="74"/>
      <c r="D927" s="74"/>
      <c r="E927" s="74"/>
      <c r="F927" s="74"/>
      <c r="G927" s="74"/>
      <c r="H927" s="74"/>
      <c r="I927" s="74"/>
      <c r="J927" s="74"/>
      <c r="K927" s="74"/>
      <c r="L927" s="74"/>
      <c r="M927" s="74"/>
      <c r="N927" s="74"/>
      <c r="O927" s="74"/>
      <c r="P927" s="74"/>
      <c r="Q927" s="74"/>
      <c r="R927" s="74"/>
      <c r="S927" s="74"/>
      <c r="T927" s="74"/>
      <c r="U927" s="74"/>
      <c r="V927" s="74"/>
      <c r="W927" s="74"/>
      <c r="X927" s="74"/>
      <c r="Y927" s="74"/>
      <c r="Z927" s="74"/>
    </row>
    <row r="928" spans="1:26" ht="15.75" customHeight="1">
      <c r="A928" s="74"/>
      <c r="B928" s="74"/>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row>
    <row r="929" spans="1:26" ht="15.75" customHeight="1">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row>
    <row r="930" spans="1:26" ht="15.75" customHeight="1">
      <c r="A930" s="74"/>
      <c r="B930" s="74"/>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row>
    <row r="931" spans="1:26" ht="15.75" customHeight="1">
      <c r="A931" s="74"/>
      <c r="B931" s="74"/>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row>
    <row r="932" spans="1:26" ht="15.75" customHeight="1">
      <c r="A932" s="74"/>
      <c r="B932" s="74"/>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row>
    <row r="933" spans="1:26" ht="15.75" customHeight="1">
      <c r="A933" s="74"/>
      <c r="B933" s="74"/>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row>
    <row r="934" spans="1:26" ht="15.75" customHeight="1">
      <c r="A934" s="74"/>
      <c r="B934" s="74"/>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row>
    <row r="935" spans="1:26" ht="15.75" customHeight="1">
      <c r="A935" s="74"/>
      <c r="B935" s="74"/>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row>
    <row r="936" spans="1:26" ht="15.75" customHeight="1">
      <c r="A936" s="74"/>
      <c r="B936" s="74"/>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row>
    <row r="937" spans="1:26" ht="15.75" customHeight="1">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row>
    <row r="938" spans="1:26" ht="15.75" customHeight="1">
      <c r="A938" s="74"/>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row>
    <row r="939" spans="1:26" ht="15.75" customHeight="1">
      <c r="A939" s="74"/>
      <c r="B939" s="74"/>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row>
    <row r="940" spans="1:26" ht="15.75" customHeight="1">
      <c r="A940" s="74"/>
      <c r="B940" s="74"/>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row>
    <row r="941" spans="1:26" ht="15.75" customHeight="1">
      <c r="A941" s="74"/>
      <c r="B941" s="74"/>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row>
    <row r="942" spans="1:26" ht="15.75" customHeight="1">
      <c r="A942" s="74"/>
      <c r="B942" s="74"/>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row>
    <row r="943" spans="1:26" ht="15.75" customHeight="1">
      <c r="A943" s="74"/>
      <c r="B943" s="74"/>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row>
    <row r="944" spans="1:26" ht="15.75" customHeight="1">
      <c r="A944" s="74"/>
      <c r="B944" s="74"/>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row>
    <row r="945" spans="1:26" ht="15.75" customHeight="1">
      <c r="A945" s="74"/>
      <c r="B945" s="74"/>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row>
    <row r="946" spans="1:26" ht="15.75" customHeight="1">
      <c r="A946" s="74"/>
      <c r="B946" s="74"/>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row>
    <row r="947" spans="1:26" ht="15.75" customHeight="1">
      <c r="A947" s="74"/>
      <c r="B947" s="74"/>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row>
    <row r="948" spans="1:26" ht="15.75" customHeight="1">
      <c r="A948" s="74"/>
      <c r="B948" s="74"/>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row>
    <row r="949" spans="1:26" ht="15.75" customHeight="1">
      <c r="A949" s="74"/>
      <c r="B949" s="74"/>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row>
    <row r="950" spans="1:26" ht="15.75" customHeight="1">
      <c r="A950" s="74"/>
      <c r="B950" s="74"/>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row>
    <row r="951" spans="1:26" ht="15.75" customHeight="1">
      <c r="A951" s="74"/>
      <c r="B951" s="74"/>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row>
    <row r="952" spans="1:26" ht="15.75" customHeight="1">
      <c r="A952" s="74"/>
      <c r="B952" s="74"/>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row>
    <row r="953" spans="1:26" ht="15.75" customHeight="1">
      <c r="A953" s="74"/>
      <c r="B953" s="74"/>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row>
    <row r="954" spans="1:26" ht="15.75" customHeight="1">
      <c r="A954" s="74"/>
      <c r="B954" s="74"/>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row>
    <row r="955" spans="1:26" ht="15.75" customHeight="1">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row>
    <row r="956" spans="1:26" ht="15.75" customHeight="1">
      <c r="A956" s="74"/>
      <c r="B956" s="74"/>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row>
    <row r="957" spans="1:26" ht="15.75" customHeight="1">
      <c r="A957" s="74"/>
      <c r="B957" s="74"/>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row>
    <row r="958" spans="1:26" ht="15.75" customHeight="1">
      <c r="A958" s="74"/>
      <c r="B958" s="74"/>
      <c r="C958" s="74"/>
      <c r="D958" s="74"/>
      <c r="E958" s="74"/>
      <c r="F958" s="74"/>
      <c r="G958" s="74"/>
      <c r="H958" s="74"/>
      <c r="I958" s="74"/>
      <c r="J958" s="74"/>
      <c r="K958" s="74"/>
      <c r="L958" s="74"/>
      <c r="M958" s="74"/>
      <c r="N958" s="74"/>
      <c r="O958" s="74"/>
      <c r="P958" s="74"/>
      <c r="Q958" s="74"/>
      <c r="R958" s="74"/>
      <c r="S958" s="74"/>
      <c r="T958" s="74"/>
      <c r="U958" s="74"/>
      <c r="V958" s="74"/>
      <c r="W958" s="74"/>
      <c r="X958" s="74"/>
      <c r="Y958" s="74"/>
      <c r="Z958" s="74"/>
    </row>
    <row r="959" spans="1:26" ht="15.75" customHeight="1">
      <c r="A959" s="74"/>
      <c r="B959" s="74"/>
      <c r="C959" s="74"/>
      <c r="D959" s="74"/>
      <c r="E959" s="74"/>
      <c r="F959" s="74"/>
      <c r="G959" s="74"/>
      <c r="H959" s="74"/>
      <c r="I959" s="74"/>
      <c r="J959" s="74"/>
      <c r="K959" s="74"/>
      <c r="L959" s="74"/>
      <c r="M959" s="74"/>
      <c r="N959" s="74"/>
      <c r="O959" s="74"/>
      <c r="P959" s="74"/>
      <c r="Q959" s="74"/>
      <c r="R959" s="74"/>
      <c r="S959" s="74"/>
      <c r="T959" s="74"/>
      <c r="U959" s="74"/>
      <c r="V959" s="74"/>
      <c r="W959" s="74"/>
      <c r="X959" s="74"/>
      <c r="Y959" s="74"/>
      <c r="Z959" s="74"/>
    </row>
    <row r="960" spans="1:26" ht="15.75" customHeight="1">
      <c r="A960" s="74"/>
      <c r="B960" s="74"/>
      <c r="C960" s="74"/>
      <c r="D960" s="74"/>
      <c r="E960" s="74"/>
      <c r="F960" s="74"/>
      <c r="G960" s="74"/>
      <c r="H960" s="74"/>
      <c r="I960" s="74"/>
      <c r="J960" s="74"/>
      <c r="K960" s="74"/>
      <c r="L960" s="74"/>
      <c r="M960" s="74"/>
      <c r="N960" s="74"/>
      <c r="O960" s="74"/>
      <c r="P960" s="74"/>
      <c r="Q960" s="74"/>
      <c r="R960" s="74"/>
      <c r="S960" s="74"/>
      <c r="T960" s="74"/>
      <c r="U960" s="74"/>
      <c r="V960" s="74"/>
      <c r="W960" s="74"/>
      <c r="X960" s="74"/>
      <c r="Y960" s="74"/>
      <c r="Z960" s="74"/>
    </row>
    <row r="961" spans="1:26" ht="15.75" customHeight="1">
      <c r="A961" s="74"/>
      <c r="B961" s="74"/>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row>
    <row r="962" spans="1:26" ht="15.75" customHeight="1">
      <c r="A962" s="74"/>
      <c r="B962" s="74"/>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row>
    <row r="963" spans="1:26" ht="15.75" customHeight="1">
      <c r="A963" s="74"/>
      <c r="B963" s="74"/>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row>
    <row r="964" spans="1:26" ht="15.75" customHeight="1">
      <c r="A964" s="74"/>
      <c r="B964" s="74"/>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row>
    <row r="965" spans="1:26" ht="15.75" customHeight="1">
      <c r="A965" s="74"/>
      <c r="B965" s="74"/>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row>
    <row r="966" spans="1:26" ht="15.75" customHeight="1">
      <c r="A966" s="74"/>
      <c r="B966" s="74"/>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row>
    <row r="967" spans="1:26" ht="15.75" customHeight="1">
      <c r="A967" s="74"/>
      <c r="B967" s="74"/>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row>
    <row r="968" spans="1:26" ht="15.75" customHeight="1">
      <c r="A968" s="74"/>
      <c r="B968" s="74"/>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row>
    <row r="969" spans="1:26" ht="15.75" customHeight="1">
      <c r="A969" s="74"/>
      <c r="B969" s="74"/>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row>
    <row r="970" spans="1:26" ht="15.75" customHeight="1">
      <c r="A970" s="74"/>
      <c r="B970" s="74"/>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row>
    <row r="971" spans="1:26" ht="15.75" customHeight="1">
      <c r="A971" s="74"/>
      <c r="B971" s="74"/>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row>
    <row r="972" spans="1:26" ht="15.75" customHeight="1">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row>
    <row r="973" spans="1:26" ht="15.75" customHeight="1">
      <c r="A973" s="74"/>
      <c r="B973" s="74"/>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row>
    <row r="974" spans="1:26" ht="15.75" customHeight="1">
      <c r="A974" s="74"/>
      <c r="B974" s="74"/>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row>
    <row r="975" spans="1:26" ht="15.75" customHeight="1">
      <c r="A975" s="74"/>
      <c r="B975" s="74"/>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row>
    <row r="976" spans="1:26" ht="15.75" customHeight="1">
      <c r="A976" s="74"/>
      <c r="B976" s="74"/>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row>
    <row r="977" spans="1:26" ht="15.75" customHeight="1">
      <c r="A977" s="74"/>
      <c r="B977" s="74"/>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row>
    <row r="978" spans="1:26" ht="15.75" customHeight="1">
      <c r="A978" s="74"/>
      <c r="B978" s="74"/>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row>
    <row r="979" spans="1:26" ht="15.75" customHeight="1">
      <c r="A979" s="74"/>
      <c r="B979" s="74"/>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row>
    <row r="980" spans="1:26" ht="15.75" customHeight="1">
      <c r="A980" s="74"/>
      <c r="B980" s="74"/>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row>
    <row r="981" spans="1:26" ht="15.75" customHeight="1">
      <c r="A981" s="74"/>
      <c r="B981" s="74"/>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row>
    <row r="982" spans="1:26" ht="15.75" customHeight="1">
      <c r="A982" s="74"/>
      <c r="B982" s="74"/>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row>
    <row r="983" spans="1:26" ht="15.75" customHeight="1">
      <c r="A983" s="74"/>
      <c r="B983" s="74"/>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row>
    <row r="984" spans="1:26" ht="15.75" customHeight="1">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row>
    <row r="985" spans="1:26" ht="15.75" customHeight="1">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row>
    <row r="986" spans="1:26" ht="15.75" customHeight="1">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row>
    <row r="987" spans="1:26" ht="15.75" customHeight="1">
      <c r="A987" s="74"/>
      <c r="B987" s="74"/>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row>
    <row r="988" spans="1:26" ht="15.75" customHeight="1">
      <c r="A988" s="74"/>
      <c r="B988" s="74"/>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row>
    <row r="989" spans="1:26" ht="15.75" customHeight="1">
      <c r="A989" s="74"/>
      <c r="B989" s="74"/>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row>
    <row r="990" spans="1:26" ht="15.75" customHeight="1">
      <c r="A990" s="74"/>
      <c r="B990" s="74"/>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row>
    <row r="991" spans="1:26" ht="15.75" customHeight="1">
      <c r="A991" s="74"/>
      <c r="B991" s="74"/>
      <c r="C991" s="74"/>
      <c r="D991" s="74"/>
      <c r="E991" s="74"/>
      <c r="F991" s="74"/>
      <c r="G991" s="74"/>
      <c r="H991" s="74"/>
      <c r="I991" s="74"/>
      <c r="J991" s="74"/>
      <c r="K991" s="74"/>
      <c r="L991" s="74"/>
      <c r="M991" s="74"/>
      <c r="N991" s="74"/>
      <c r="O991" s="74"/>
      <c r="P991" s="74"/>
      <c r="Q991" s="74"/>
      <c r="R991" s="74"/>
      <c r="S991" s="74"/>
      <c r="T991" s="74"/>
      <c r="U991" s="74"/>
      <c r="V991" s="74"/>
      <c r="W991" s="74"/>
      <c r="X991" s="74"/>
      <c r="Y991" s="74"/>
      <c r="Z991" s="74"/>
    </row>
    <row r="992" spans="1:26" ht="15.75" customHeight="1">
      <c r="A992" s="74"/>
      <c r="B992" s="74"/>
      <c r="C992" s="74"/>
      <c r="D992" s="74"/>
      <c r="E992" s="74"/>
      <c r="F992" s="74"/>
      <c r="G992" s="74"/>
      <c r="H992" s="74"/>
      <c r="I992" s="74"/>
      <c r="J992" s="74"/>
      <c r="K992" s="74"/>
      <c r="L992" s="74"/>
      <c r="M992" s="74"/>
      <c r="N992" s="74"/>
      <c r="O992" s="74"/>
      <c r="P992" s="74"/>
      <c r="Q992" s="74"/>
      <c r="R992" s="74"/>
      <c r="S992" s="74"/>
      <c r="T992" s="74"/>
      <c r="U992" s="74"/>
      <c r="V992" s="74"/>
      <c r="W992" s="74"/>
      <c r="X992" s="74"/>
      <c r="Y992" s="74"/>
      <c r="Z992" s="74"/>
    </row>
    <row r="993" spans="1:26" ht="15.75" customHeight="1">
      <c r="A993" s="74"/>
      <c r="B993" s="74"/>
      <c r="C993" s="74"/>
      <c r="D993" s="74"/>
      <c r="E993" s="74"/>
      <c r="F993" s="74"/>
      <c r="G993" s="74"/>
      <c r="H993" s="74"/>
      <c r="I993" s="74"/>
      <c r="J993" s="74"/>
      <c r="K993" s="74"/>
      <c r="L993" s="74"/>
      <c r="M993" s="74"/>
      <c r="N993" s="74"/>
      <c r="O993" s="74"/>
      <c r="P993" s="74"/>
      <c r="Q993" s="74"/>
      <c r="R993" s="74"/>
      <c r="S993" s="74"/>
      <c r="T993" s="74"/>
      <c r="U993" s="74"/>
      <c r="V993" s="74"/>
      <c r="W993" s="74"/>
      <c r="X993" s="74"/>
      <c r="Y993" s="74"/>
      <c r="Z993" s="74"/>
    </row>
    <row r="994" spans="1:26" ht="15.75" customHeight="1">
      <c r="A994" s="74"/>
      <c r="B994" s="74"/>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row>
    <row r="995" spans="1:26" ht="15.75" customHeight="1">
      <c r="A995" s="74"/>
      <c r="B995" s="74"/>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row>
    <row r="996" spans="1:26" ht="15.75" customHeight="1">
      <c r="A996" s="74"/>
      <c r="B996" s="74"/>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row>
    <row r="997" spans="1:26" ht="15.75" customHeight="1">
      <c r="A997" s="74"/>
      <c r="B997" s="74"/>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row>
    <row r="998" spans="1:26" ht="15.75" customHeight="1">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row>
    <row r="999" spans="1:26" ht="15.75" customHeight="1">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row>
    <row r="1000" spans="1:26" ht="15.75" customHeight="1">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row>
  </sheetData>
  <phoneticPr fontId="59"/>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topLeftCell="A16" workbookViewId="0">
      <selection activeCell="D28" sqref="D28"/>
    </sheetView>
  </sheetViews>
  <sheetFormatPr defaultColWidth="14.44140625" defaultRowHeight="15" customHeight="1"/>
  <cols>
    <col min="1" max="1" width="5.44140625" customWidth="1"/>
    <col min="2" max="2" width="5.5546875" customWidth="1"/>
    <col min="3" max="3" width="13.5546875" customWidth="1"/>
    <col min="4" max="4" width="116.44140625" customWidth="1"/>
    <col min="5" max="6" width="9.109375" customWidth="1"/>
    <col min="7" max="24" width="8.5546875" customWidth="1"/>
  </cols>
  <sheetData>
    <row r="1" spans="1:24" ht="14.25" customHeight="1">
      <c r="A1" s="3"/>
      <c r="B1" s="3"/>
      <c r="C1" s="3"/>
      <c r="D1" s="3"/>
      <c r="E1" s="3"/>
      <c r="F1" s="3"/>
      <c r="G1" s="3"/>
      <c r="H1" s="3"/>
      <c r="I1" s="3"/>
      <c r="J1" s="3"/>
      <c r="K1" s="3"/>
      <c r="L1" s="3"/>
      <c r="M1" s="3"/>
      <c r="N1" s="3"/>
      <c r="O1" s="3"/>
      <c r="P1" s="3"/>
      <c r="Q1" s="3"/>
      <c r="R1" s="3"/>
      <c r="S1" s="3"/>
      <c r="T1" s="3"/>
      <c r="U1" s="3"/>
      <c r="V1" s="3"/>
      <c r="W1" s="3"/>
      <c r="X1" s="3"/>
    </row>
    <row r="2" spans="1:24" ht="14.25" customHeight="1">
      <c r="A2" s="3"/>
      <c r="B2" s="87" t="s">
        <v>305</v>
      </c>
      <c r="C2" s="87" t="s">
        <v>306</v>
      </c>
      <c r="D2" s="87" t="s">
        <v>307</v>
      </c>
      <c r="E2" s="3"/>
      <c r="F2" s="3"/>
      <c r="G2" s="3"/>
      <c r="H2" s="3"/>
      <c r="I2" s="3"/>
      <c r="J2" s="3"/>
      <c r="K2" s="3"/>
      <c r="L2" s="3"/>
      <c r="M2" s="3"/>
      <c r="N2" s="3"/>
      <c r="O2" s="3"/>
      <c r="P2" s="3"/>
      <c r="Q2" s="3"/>
      <c r="R2" s="3"/>
      <c r="S2" s="3"/>
      <c r="T2" s="3"/>
      <c r="U2" s="3"/>
      <c r="V2" s="3"/>
      <c r="W2" s="3"/>
      <c r="X2" s="3"/>
    </row>
    <row r="3" spans="1:24" ht="97.2">
      <c r="A3" s="3"/>
      <c r="B3" s="88" t="s">
        <v>308</v>
      </c>
      <c r="C3" s="89">
        <v>44013</v>
      </c>
      <c r="D3" s="90" t="s">
        <v>309</v>
      </c>
      <c r="E3" s="3"/>
      <c r="F3" s="3"/>
      <c r="G3" s="3"/>
      <c r="H3" s="3"/>
      <c r="I3" s="3"/>
      <c r="J3" s="3"/>
      <c r="K3" s="3"/>
      <c r="L3" s="3"/>
      <c r="M3" s="3"/>
      <c r="N3" s="3"/>
      <c r="O3" s="3"/>
      <c r="P3" s="3"/>
      <c r="Q3" s="3"/>
      <c r="R3" s="3"/>
      <c r="S3" s="3"/>
      <c r="T3" s="3"/>
      <c r="U3" s="3"/>
      <c r="V3" s="3"/>
      <c r="W3" s="3"/>
      <c r="X3" s="3"/>
    </row>
    <row r="4" spans="1:24" ht="48.6">
      <c r="A4" s="3"/>
      <c r="B4" s="88" t="s">
        <v>310</v>
      </c>
      <c r="C4" s="89">
        <v>44041</v>
      </c>
      <c r="D4" s="90" t="s">
        <v>311</v>
      </c>
      <c r="E4" s="3"/>
      <c r="F4" s="3"/>
      <c r="G4" s="3"/>
      <c r="H4" s="3"/>
      <c r="I4" s="3"/>
      <c r="J4" s="3"/>
      <c r="K4" s="3"/>
      <c r="L4" s="3"/>
      <c r="M4" s="3"/>
      <c r="N4" s="3"/>
      <c r="O4" s="3"/>
      <c r="P4" s="3"/>
      <c r="Q4" s="3"/>
      <c r="R4" s="3"/>
      <c r="S4" s="3"/>
      <c r="T4" s="3"/>
      <c r="U4" s="3"/>
      <c r="V4" s="3"/>
      <c r="W4" s="3"/>
      <c r="X4" s="3"/>
    </row>
    <row r="5" spans="1:24" ht="129.6">
      <c r="A5" s="3"/>
      <c r="B5" s="88" t="s">
        <v>312</v>
      </c>
      <c r="C5" s="89">
        <v>44057</v>
      </c>
      <c r="D5" s="90" t="s">
        <v>313</v>
      </c>
      <c r="E5" s="3"/>
      <c r="F5" s="3"/>
      <c r="G5" s="3"/>
      <c r="H5" s="3"/>
      <c r="I5" s="3"/>
      <c r="J5" s="3"/>
      <c r="K5" s="3"/>
      <c r="L5" s="3"/>
      <c r="M5" s="3"/>
      <c r="N5" s="3"/>
      <c r="O5" s="3"/>
      <c r="P5" s="3"/>
      <c r="Q5" s="3"/>
      <c r="R5" s="3"/>
      <c r="S5" s="3"/>
      <c r="T5" s="3"/>
      <c r="U5" s="3"/>
      <c r="V5" s="3"/>
      <c r="W5" s="3"/>
      <c r="X5" s="3"/>
    </row>
    <row r="6" spans="1:24" ht="64.8">
      <c r="A6" s="3"/>
      <c r="B6" s="88" t="s">
        <v>314</v>
      </c>
      <c r="C6" s="89">
        <v>44105</v>
      </c>
      <c r="D6" s="90" t="s">
        <v>315</v>
      </c>
      <c r="E6" s="3"/>
      <c r="F6" s="3"/>
      <c r="G6" s="3"/>
      <c r="H6" s="3"/>
      <c r="I6" s="3"/>
      <c r="J6" s="3"/>
      <c r="K6" s="3"/>
      <c r="L6" s="3"/>
      <c r="M6" s="3"/>
      <c r="N6" s="3"/>
      <c r="O6" s="3"/>
      <c r="P6" s="3"/>
      <c r="Q6" s="3"/>
      <c r="R6" s="3"/>
      <c r="S6" s="3"/>
      <c r="T6" s="3"/>
      <c r="U6" s="3"/>
      <c r="V6" s="3"/>
      <c r="W6" s="3"/>
      <c r="X6" s="3"/>
    </row>
    <row r="7" spans="1:24" ht="73.5" customHeight="1">
      <c r="A7" s="3"/>
      <c r="B7" s="88" t="s">
        <v>316</v>
      </c>
      <c r="C7" s="89">
        <v>44136</v>
      </c>
      <c r="D7" s="90" t="s">
        <v>317</v>
      </c>
      <c r="E7" s="3"/>
      <c r="F7" s="3"/>
      <c r="G7" s="3"/>
      <c r="H7" s="3"/>
      <c r="I7" s="3"/>
      <c r="J7" s="3"/>
      <c r="K7" s="3"/>
      <c r="L7" s="3"/>
      <c r="M7" s="3"/>
      <c r="N7" s="3"/>
      <c r="O7" s="3"/>
      <c r="P7" s="3"/>
      <c r="Q7" s="3"/>
      <c r="R7" s="3"/>
      <c r="S7" s="3"/>
      <c r="T7" s="3"/>
      <c r="U7" s="3"/>
      <c r="V7" s="3"/>
      <c r="W7" s="3"/>
      <c r="X7" s="3"/>
    </row>
    <row r="8" spans="1:24" ht="113.4">
      <c r="A8" s="3"/>
      <c r="B8" s="91" t="s">
        <v>318</v>
      </c>
      <c r="C8" s="89">
        <v>44216</v>
      </c>
      <c r="D8" s="92" t="s">
        <v>319</v>
      </c>
      <c r="E8" s="3"/>
      <c r="F8" s="3"/>
      <c r="G8" s="3"/>
      <c r="H8" s="3"/>
      <c r="I8" s="3"/>
      <c r="J8" s="3"/>
      <c r="K8" s="3"/>
      <c r="L8" s="3"/>
      <c r="M8" s="3"/>
      <c r="N8" s="3"/>
      <c r="O8" s="3"/>
      <c r="P8" s="3"/>
      <c r="Q8" s="3"/>
      <c r="R8" s="3"/>
      <c r="S8" s="3"/>
      <c r="T8" s="3"/>
      <c r="U8" s="3"/>
      <c r="V8" s="3"/>
      <c r="W8" s="3"/>
      <c r="X8" s="3"/>
    </row>
    <row r="9" spans="1:24" ht="64.8">
      <c r="A9" s="3"/>
      <c r="B9" s="91" t="s">
        <v>320</v>
      </c>
      <c r="C9" s="89">
        <v>44256</v>
      </c>
      <c r="D9" s="92" t="s">
        <v>321</v>
      </c>
      <c r="E9" s="3"/>
      <c r="F9" s="3"/>
      <c r="G9" s="3"/>
      <c r="H9" s="3"/>
      <c r="I9" s="3"/>
      <c r="J9" s="3"/>
      <c r="K9" s="3"/>
      <c r="L9" s="3"/>
      <c r="M9" s="3"/>
      <c r="N9" s="3"/>
      <c r="O9" s="3"/>
      <c r="P9" s="3"/>
      <c r="Q9" s="3"/>
      <c r="R9" s="3"/>
      <c r="S9" s="3"/>
      <c r="T9" s="3"/>
      <c r="U9" s="3"/>
      <c r="V9" s="3"/>
      <c r="W9" s="3"/>
      <c r="X9" s="3"/>
    </row>
    <row r="10" spans="1:24" ht="48.6">
      <c r="A10" s="3"/>
      <c r="B10" s="91" t="s">
        <v>322</v>
      </c>
      <c r="C10" s="89">
        <v>44287</v>
      </c>
      <c r="D10" s="92" t="s">
        <v>323</v>
      </c>
      <c r="E10" s="3"/>
      <c r="F10" s="3"/>
      <c r="G10" s="3"/>
      <c r="H10" s="3"/>
      <c r="I10" s="3"/>
      <c r="J10" s="3"/>
      <c r="K10" s="3"/>
      <c r="L10" s="3"/>
      <c r="M10" s="3"/>
      <c r="N10" s="3"/>
      <c r="O10" s="3"/>
      <c r="P10" s="3"/>
      <c r="Q10" s="3"/>
      <c r="R10" s="3"/>
      <c r="S10" s="3"/>
      <c r="T10" s="3"/>
      <c r="U10" s="3"/>
      <c r="V10" s="3"/>
      <c r="W10" s="3"/>
      <c r="X10" s="3"/>
    </row>
    <row r="11" spans="1:24" ht="48.6">
      <c r="A11" s="3"/>
      <c r="B11" s="91" t="s">
        <v>324</v>
      </c>
      <c r="C11" s="89">
        <v>44305</v>
      </c>
      <c r="D11" s="92" t="s">
        <v>325</v>
      </c>
      <c r="E11" s="3"/>
      <c r="F11" s="3"/>
      <c r="G11" s="3"/>
      <c r="H11" s="3"/>
      <c r="I11" s="3"/>
      <c r="J11" s="3"/>
      <c r="K11" s="3"/>
      <c r="L11" s="3"/>
      <c r="M11" s="3"/>
      <c r="N11" s="3"/>
      <c r="O11" s="3"/>
      <c r="P11" s="3"/>
      <c r="Q11" s="3"/>
      <c r="R11" s="3"/>
      <c r="S11" s="3"/>
      <c r="T11" s="3"/>
      <c r="U11" s="3"/>
      <c r="V11" s="3"/>
      <c r="W11" s="3"/>
      <c r="X11" s="3"/>
    </row>
    <row r="12" spans="1:24" ht="70.5" customHeight="1">
      <c r="A12" s="3"/>
      <c r="B12" s="91" t="s">
        <v>326</v>
      </c>
      <c r="C12" s="89">
        <v>44322</v>
      </c>
      <c r="D12" s="92" t="s">
        <v>327</v>
      </c>
      <c r="E12" s="3"/>
      <c r="F12" s="3"/>
      <c r="G12" s="3"/>
      <c r="H12" s="3"/>
      <c r="I12" s="3"/>
      <c r="J12" s="3"/>
      <c r="K12" s="3"/>
      <c r="L12" s="3"/>
      <c r="M12" s="3"/>
      <c r="N12" s="3"/>
      <c r="O12" s="3"/>
      <c r="P12" s="3"/>
      <c r="Q12" s="3"/>
      <c r="R12" s="3"/>
      <c r="S12" s="3"/>
      <c r="T12" s="3"/>
      <c r="U12" s="3"/>
      <c r="V12" s="3"/>
      <c r="W12" s="3"/>
      <c r="X12" s="3"/>
    </row>
    <row r="13" spans="1:24" ht="59.25" customHeight="1">
      <c r="A13" s="3"/>
      <c r="B13" s="91" t="s">
        <v>328</v>
      </c>
      <c r="C13" s="89">
        <v>44342</v>
      </c>
      <c r="D13" s="92" t="s">
        <v>329</v>
      </c>
      <c r="E13" s="3"/>
      <c r="F13" s="3"/>
      <c r="G13" s="3"/>
      <c r="H13" s="3"/>
      <c r="I13" s="3"/>
      <c r="J13" s="3"/>
      <c r="K13" s="3"/>
      <c r="L13" s="3"/>
      <c r="M13" s="3"/>
      <c r="N13" s="3"/>
      <c r="O13" s="3"/>
      <c r="P13" s="3"/>
      <c r="Q13" s="3"/>
      <c r="R13" s="3"/>
      <c r="S13" s="3"/>
      <c r="T13" s="3"/>
      <c r="U13" s="3"/>
      <c r="V13" s="3"/>
      <c r="W13" s="3"/>
      <c r="X13" s="3"/>
    </row>
    <row r="14" spans="1:24" ht="35.25" customHeight="1">
      <c r="A14" s="3"/>
      <c r="B14" s="91" t="s">
        <v>330</v>
      </c>
      <c r="C14" s="89">
        <v>44368</v>
      </c>
      <c r="D14" s="92" t="s">
        <v>331</v>
      </c>
      <c r="E14" s="3"/>
      <c r="F14" s="3"/>
      <c r="G14" s="3"/>
      <c r="H14" s="3"/>
      <c r="I14" s="3"/>
      <c r="J14" s="3"/>
      <c r="K14" s="3"/>
      <c r="L14" s="3"/>
      <c r="M14" s="3"/>
      <c r="N14" s="3"/>
      <c r="O14" s="3"/>
      <c r="P14" s="3"/>
      <c r="Q14" s="3"/>
      <c r="R14" s="3"/>
      <c r="S14" s="3"/>
      <c r="T14" s="3"/>
      <c r="U14" s="3"/>
      <c r="V14" s="3"/>
      <c r="W14" s="3"/>
      <c r="X14" s="3"/>
    </row>
    <row r="15" spans="1:24" ht="165" customHeight="1">
      <c r="A15" s="3"/>
      <c r="B15" s="91" t="s">
        <v>332</v>
      </c>
      <c r="C15" s="89">
        <v>44407</v>
      </c>
      <c r="D15" s="93" t="s">
        <v>333</v>
      </c>
      <c r="E15" s="3"/>
      <c r="F15" s="3"/>
      <c r="G15" s="3"/>
      <c r="H15" s="3"/>
      <c r="I15" s="3"/>
      <c r="J15" s="3"/>
      <c r="K15" s="3"/>
      <c r="L15" s="3"/>
      <c r="M15" s="3"/>
      <c r="N15" s="3"/>
      <c r="O15" s="3"/>
      <c r="P15" s="3"/>
      <c r="Q15" s="3"/>
      <c r="R15" s="3"/>
      <c r="S15" s="3"/>
      <c r="T15" s="3"/>
      <c r="U15" s="3"/>
      <c r="V15" s="3"/>
      <c r="W15" s="3"/>
      <c r="X15" s="3"/>
    </row>
    <row r="16" spans="1:24" ht="97.2">
      <c r="A16" s="3"/>
      <c r="B16" s="91" t="s">
        <v>334</v>
      </c>
      <c r="C16" s="89">
        <v>44441</v>
      </c>
      <c r="D16" s="93" t="s">
        <v>335</v>
      </c>
      <c r="E16" s="3"/>
      <c r="F16" s="3"/>
      <c r="G16" s="3"/>
      <c r="H16" s="3"/>
      <c r="I16" s="3"/>
      <c r="J16" s="3"/>
      <c r="K16" s="3"/>
      <c r="L16" s="3"/>
      <c r="M16" s="3"/>
      <c r="N16" s="3"/>
      <c r="O16" s="3"/>
      <c r="P16" s="3"/>
      <c r="Q16" s="3"/>
      <c r="R16" s="3"/>
      <c r="S16" s="3"/>
      <c r="T16" s="3"/>
      <c r="U16" s="3"/>
      <c r="V16" s="3"/>
      <c r="W16" s="3"/>
      <c r="X16" s="3"/>
    </row>
    <row r="17" spans="1:24" ht="64.8">
      <c r="A17" s="3"/>
      <c r="B17" s="91" t="s">
        <v>336</v>
      </c>
      <c r="C17" s="89">
        <v>44466</v>
      </c>
      <c r="D17" s="94" t="s">
        <v>337</v>
      </c>
      <c r="E17" s="3"/>
      <c r="F17" s="3"/>
      <c r="G17" s="3"/>
      <c r="H17" s="3"/>
      <c r="I17" s="3"/>
      <c r="J17" s="3"/>
      <c r="K17" s="3"/>
      <c r="L17" s="3"/>
      <c r="M17" s="3"/>
      <c r="N17" s="3"/>
      <c r="O17" s="3"/>
      <c r="P17" s="3"/>
      <c r="Q17" s="3"/>
      <c r="R17" s="3"/>
      <c r="S17" s="3"/>
      <c r="T17" s="3"/>
      <c r="U17" s="3"/>
      <c r="V17" s="3"/>
      <c r="W17" s="3"/>
      <c r="X17" s="3"/>
    </row>
    <row r="18" spans="1:24" ht="48.6">
      <c r="A18" s="3"/>
      <c r="B18" s="91" t="s">
        <v>338</v>
      </c>
      <c r="C18" s="89">
        <v>44480</v>
      </c>
      <c r="D18" s="94" t="s">
        <v>339</v>
      </c>
      <c r="E18" s="3"/>
      <c r="F18" s="3"/>
      <c r="G18" s="3"/>
      <c r="H18" s="3"/>
      <c r="I18" s="3"/>
      <c r="J18" s="3"/>
      <c r="K18" s="3"/>
      <c r="L18" s="3"/>
      <c r="M18" s="3"/>
      <c r="N18" s="3"/>
      <c r="O18" s="3"/>
      <c r="P18" s="3"/>
      <c r="Q18" s="3"/>
      <c r="R18" s="3"/>
      <c r="S18" s="3"/>
      <c r="T18" s="3"/>
      <c r="U18" s="3"/>
      <c r="V18" s="3"/>
      <c r="W18" s="3"/>
      <c r="X18" s="3"/>
    </row>
    <row r="19" spans="1:24" ht="32.4">
      <c r="A19" s="3"/>
      <c r="B19" s="91" t="s">
        <v>340</v>
      </c>
      <c r="C19" s="89">
        <v>44494</v>
      </c>
      <c r="D19" s="94" t="s">
        <v>341</v>
      </c>
      <c r="E19" s="3"/>
      <c r="F19" s="3"/>
      <c r="G19" s="3"/>
      <c r="H19" s="3"/>
      <c r="I19" s="3"/>
      <c r="J19" s="3"/>
      <c r="K19" s="3"/>
      <c r="L19" s="3"/>
      <c r="M19" s="3"/>
      <c r="N19" s="3"/>
      <c r="O19" s="3"/>
      <c r="P19" s="3"/>
      <c r="Q19" s="3"/>
      <c r="R19" s="3"/>
      <c r="S19" s="3"/>
      <c r="T19" s="3"/>
      <c r="U19" s="3"/>
      <c r="V19" s="3"/>
      <c r="W19" s="3"/>
      <c r="X19" s="3"/>
    </row>
    <row r="20" spans="1:24" ht="32.4">
      <c r="A20" s="3"/>
      <c r="B20" s="91" t="s">
        <v>342</v>
      </c>
      <c r="C20" s="89">
        <v>44515</v>
      </c>
      <c r="D20" s="94" t="s">
        <v>343</v>
      </c>
      <c r="E20" s="3"/>
      <c r="F20" s="3"/>
      <c r="G20" s="3"/>
      <c r="H20" s="3"/>
      <c r="I20" s="3"/>
      <c r="J20" s="3"/>
      <c r="K20" s="3"/>
      <c r="L20" s="3"/>
      <c r="M20" s="3"/>
      <c r="N20" s="3"/>
      <c r="O20" s="3"/>
      <c r="P20" s="3"/>
      <c r="Q20" s="3"/>
      <c r="R20" s="3"/>
      <c r="S20" s="3"/>
      <c r="T20" s="3"/>
      <c r="U20" s="3"/>
      <c r="V20" s="3"/>
      <c r="W20" s="3"/>
      <c r="X20" s="3"/>
    </row>
    <row r="21" spans="1:24" ht="15.75" customHeight="1">
      <c r="A21" s="3"/>
      <c r="B21" s="91" t="s">
        <v>344</v>
      </c>
      <c r="C21" s="89">
        <v>44550</v>
      </c>
      <c r="D21" s="94" t="s">
        <v>345</v>
      </c>
      <c r="E21" s="3"/>
      <c r="F21" s="3"/>
      <c r="G21" s="3"/>
      <c r="H21" s="3"/>
      <c r="I21" s="3"/>
      <c r="J21" s="3"/>
      <c r="K21" s="3"/>
      <c r="L21" s="3"/>
      <c r="M21" s="3"/>
      <c r="N21" s="3"/>
      <c r="O21" s="3"/>
      <c r="P21" s="3"/>
      <c r="Q21" s="3"/>
      <c r="R21" s="3"/>
      <c r="S21" s="3"/>
      <c r="T21" s="3"/>
      <c r="U21" s="3"/>
      <c r="V21" s="3"/>
      <c r="W21" s="3"/>
      <c r="X21" s="3"/>
    </row>
    <row r="22" spans="1:24" ht="15.75" customHeight="1">
      <c r="A22" s="3"/>
      <c r="B22" s="91" t="s">
        <v>346</v>
      </c>
      <c r="C22" s="89">
        <v>44599</v>
      </c>
      <c r="D22" s="94" t="s">
        <v>347</v>
      </c>
      <c r="E22" s="3"/>
      <c r="F22" s="3"/>
      <c r="G22" s="3"/>
      <c r="H22" s="3"/>
      <c r="I22" s="3"/>
      <c r="J22" s="3"/>
      <c r="K22" s="3"/>
      <c r="L22" s="3"/>
      <c r="M22" s="3"/>
      <c r="N22" s="3"/>
      <c r="O22" s="3"/>
      <c r="P22" s="3"/>
      <c r="Q22" s="3"/>
      <c r="R22" s="3"/>
      <c r="S22" s="3"/>
      <c r="T22" s="3"/>
      <c r="U22" s="3"/>
      <c r="V22" s="3"/>
      <c r="W22" s="3"/>
      <c r="X22" s="3"/>
    </row>
    <row r="23" spans="1:24" ht="15.75" customHeight="1">
      <c r="A23" s="3"/>
      <c r="B23" s="91" t="s">
        <v>348</v>
      </c>
      <c r="C23" s="89">
        <v>44620</v>
      </c>
      <c r="D23" s="94" t="s">
        <v>343</v>
      </c>
      <c r="E23" s="3"/>
      <c r="F23" s="3"/>
      <c r="G23" s="3"/>
      <c r="H23" s="3"/>
      <c r="I23" s="3"/>
      <c r="J23" s="3"/>
      <c r="K23" s="3"/>
      <c r="L23" s="3"/>
      <c r="M23" s="3"/>
      <c r="N23" s="3"/>
      <c r="O23" s="3"/>
      <c r="P23" s="3"/>
      <c r="Q23" s="3"/>
      <c r="R23" s="3"/>
      <c r="S23" s="3"/>
      <c r="T23" s="3"/>
      <c r="U23" s="3"/>
      <c r="V23" s="3"/>
      <c r="W23" s="3"/>
      <c r="X23" s="3"/>
    </row>
    <row r="24" spans="1:24" ht="15.75" customHeight="1">
      <c r="A24" s="3"/>
      <c r="B24" s="91" t="s">
        <v>349</v>
      </c>
      <c r="C24" s="89">
        <v>44642</v>
      </c>
      <c r="D24" s="94" t="s">
        <v>343</v>
      </c>
      <c r="E24" s="3"/>
      <c r="F24" s="3"/>
      <c r="G24" s="3"/>
      <c r="H24" s="3"/>
      <c r="I24" s="3"/>
      <c r="J24" s="3"/>
      <c r="K24" s="3"/>
      <c r="L24" s="3"/>
      <c r="M24" s="3"/>
      <c r="N24" s="3"/>
      <c r="O24" s="3"/>
      <c r="P24" s="3"/>
      <c r="Q24" s="3"/>
      <c r="R24" s="3"/>
      <c r="S24" s="3"/>
      <c r="T24" s="3"/>
      <c r="U24" s="3"/>
      <c r="V24" s="3"/>
      <c r="W24" s="3"/>
      <c r="X24" s="3"/>
    </row>
    <row r="25" spans="1:24" ht="15.75" customHeight="1">
      <c r="A25" s="3"/>
      <c r="B25" s="91" t="s">
        <v>350</v>
      </c>
      <c r="C25" s="89">
        <v>44669</v>
      </c>
      <c r="D25" s="94" t="s">
        <v>351</v>
      </c>
      <c r="E25" s="3"/>
      <c r="F25" s="3"/>
      <c r="G25" s="3"/>
      <c r="H25" s="3"/>
      <c r="I25" s="3"/>
      <c r="J25" s="3"/>
      <c r="K25" s="3"/>
      <c r="L25" s="3"/>
      <c r="M25" s="3"/>
      <c r="N25" s="3"/>
      <c r="O25" s="3"/>
      <c r="P25" s="3"/>
      <c r="Q25" s="3"/>
      <c r="R25" s="3"/>
      <c r="S25" s="3"/>
      <c r="T25" s="3"/>
      <c r="U25" s="3"/>
      <c r="V25" s="3"/>
      <c r="W25" s="3"/>
      <c r="X25" s="3"/>
    </row>
    <row r="26" spans="1:24" ht="15.75" customHeight="1">
      <c r="A26" s="3"/>
      <c r="B26" s="91" t="s">
        <v>352</v>
      </c>
      <c r="C26" s="89">
        <v>44762</v>
      </c>
      <c r="D26" s="94" t="s">
        <v>353</v>
      </c>
      <c r="E26" s="3"/>
      <c r="F26" s="3"/>
      <c r="G26" s="3"/>
      <c r="H26" s="3"/>
      <c r="I26" s="3"/>
      <c r="J26" s="3"/>
      <c r="K26" s="3"/>
      <c r="L26" s="3"/>
      <c r="M26" s="3"/>
      <c r="N26" s="3"/>
      <c r="O26" s="3"/>
      <c r="P26" s="3"/>
      <c r="Q26" s="3"/>
      <c r="R26" s="3"/>
      <c r="S26" s="3"/>
      <c r="T26" s="3"/>
      <c r="U26" s="3"/>
      <c r="V26" s="3"/>
      <c r="W26" s="3"/>
      <c r="X26" s="3"/>
    </row>
    <row r="27" spans="1:24" ht="14.25" customHeight="1">
      <c r="A27" s="3"/>
      <c r="B27" s="3"/>
      <c r="C27" s="3"/>
      <c r="D27" s="3"/>
      <c r="E27" s="3"/>
      <c r="F27" s="3"/>
      <c r="G27" s="3"/>
      <c r="H27" s="3"/>
      <c r="I27" s="3"/>
      <c r="J27" s="3"/>
      <c r="K27" s="3"/>
      <c r="L27" s="3"/>
      <c r="M27" s="3"/>
      <c r="N27" s="3"/>
      <c r="O27" s="3"/>
      <c r="P27" s="3"/>
      <c r="Q27" s="3"/>
      <c r="R27" s="3"/>
      <c r="S27" s="3"/>
      <c r="T27" s="3"/>
      <c r="U27" s="3"/>
      <c r="V27" s="3"/>
      <c r="W27" s="3"/>
      <c r="X27" s="3"/>
    </row>
    <row r="28" spans="1:24" ht="14.25" customHeight="1">
      <c r="A28" s="3"/>
      <c r="B28" s="3"/>
      <c r="C28" s="3"/>
      <c r="D28" s="3"/>
      <c r="E28" s="3"/>
      <c r="F28" s="3"/>
      <c r="G28" s="3"/>
      <c r="H28" s="3"/>
      <c r="I28" s="3"/>
      <c r="J28" s="3"/>
      <c r="K28" s="3"/>
      <c r="L28" s="3"/>
      <c r="M28" s="3"/>
      <c r="N28" s="3"/>
      <c r="O28" s="3"/>
      <c r="P28" s="3"/>
      <c r="Q28" s="3"/>
      <c r="R28" s="3"/>
      <c r="S28" s="3"/>
      <c r="T28" s="3"/>
      <c r="U28" s="3"/>
      <c r="V28" s="3"/>
      <c r="W28" s="3"/>
      <c r="X28" s="3"/>
    </row>
    <row r="29" spans="1:24" ht="14.25" customHeight="1">
      <c r="A29" s="3"/>
      <c r="B29" s="3"/>
      <c r="C29" s="3"/>
      <c r="D29" s="3"/>
      <c r="E29" s="3"/>
      <c r="F29" s="3"/>
      <c r="G29" s="3"/>
      <c r="H29" s="3"/>
      <c r="I29" s="3"/>
      <c r="J29" s="3"/>
      <c r="K29" s="3"/>
      <c r="L29" s="3"/>
      <c r="M29" s="3"/>
      <c r="N29" s="3"/>
      <c r="O29" s="3"/>
      <c r="P29" s="3"/>
      <c r="Q29" s="3"/>
      <c r="R29" s="3"/>
      <c r="S29" s="3"/>
      <c r="T29" s="3"/>
      <c r="U29" s="3"/>
      <c r="V29" s="3"/>
      <c r="W29" s="3"/>
      <c r="X29" s="3"/>
    </row>
    <row r="30" spans="1:24" ht="14.25" customHeight="1">
      <c r="A30" s="3"/>
      <c r="B30" s="3"/>
      <c r="C30" s="3"/>
      <c r="D30" s="3"/>
      <c r="E30" s="3"/>
      <c r="F30" s="3"/>
      <c r="G30" s="3"/>
      <c r="H30" s="3"/>
      <c r="I30" s="3"/>
      <c r="J30" s="3"/>
      <c r="K30" s="3"/>
      <c r="L30" s="3"/>
      <c r="M30" s="3"/>
      <c r="N30" s="3"/>
      <c r="O30" s="3"/>
      <c r="P30" s="3"/>
      <c r="Q30" s="3"/>
      <c r="R30" s="3"/>
      <c r="S30" s="3"/>
      <c r="T30" s="3"/>
      <c r="U30" s="3"/>
      <c r="V30" s="3"/>
      <c r="W30" s="3"/>
      <c r="X30" s="3"/>
    </row>
    <row r="31" spans="1:24" ht="14.25" customHeight="1">
      <c r="A31" s="3"/>
      <c r="B31" s="3"/>
      <c r="C31" s="3"/>
      <c r="D31" s="3"/>
      <c r="E31" s="3"/>
      <c r="F31" s="3"/>
      <c r="G31" s="3"/>
      <c r="H31" s="3"/>
      <c r="I31" s="3"/>
      <c r="J31" s="3"/>
      <c r="K31" s="3"/>
      <c r="L31" s="3"/>
      <c r="M31" s="3"/>
      <c r="N31" s="3"/>
      <c r="O31" s="3"/>
      <c r="P31" s="3"/>
      <c r="Q31" s="3"/>
      <c r="R31" s="3"/>
      <c r="S31" s="3"/>
      <c r="T31" s="3"/>
      <c r="U31" s="3"/>
      <c r="V31" s="3"/>
      <c r="W31" s="3"/>
      <c r="X31" s="3"/>
    </row>
    <row r="32" spans="1:24" ht="14.25" customHeight="1">
      <c r="A32" s="3"/>
      <c r="B32" s="3"/>
      <c r="C32" s="3"/>
      <c r="D32" s="3"/>
      <c r="E32" s="3"/>
      <c r="F32" s="3"/>
      <c r="G32" s="3"/>
      <c r="H32" s="3"/>
      <c r="I32" s="3"/>
      <c r="J32" s="3"/>
      <c r="K32" s="3"/>
      <c r="L32" s="3"/>
      <c r="M32" s="3"/>
      <c r="N32" s="3"/>
      <c r="O32" s="3"/>
      <c r="P32" s="3"/>
      <c r="Q32" s="3"/>
      <c r="R32" s="3"/>
      <c r="S32" s="3"/>
      <c r="T32" s="3"/>
      <c r="U32" s="3"/>
      <c r="V32" s="3"/>
      <c r="W32" s="3"/>
      <c r="X32" s="3"/>
    </row>
    <row r="33" spans="1:24" ht="14.25" customHeight="1">
      <c r="A33" s="3"/>
      <c r="B33" s="3"/>
      <c r="C33" s="3"/>
      <c r="D33" s="3"/>
      <c r="E33" s="3"/>
      <c r="F33" s="3"/>
      <c r="G33" s="3"/>
      <c r="H33" s="3"/>
      <c r="I33" s="3"/>
      <c r="J33" s="3"/>
      <c r="K33" s="3"/>
      <c r="L33" s="3"/>
      <c r="M33" s="3"/>
      <c r="N33" s="3"/>
      <c r="O33" s="3"/>
      <c r="P33" s="3"/>
      <c r="Q33" s="3"/>
      <c r="R33" s="3"/>
      <c r="S33" s="3"/>
      <c r="T33" s="3"/>
      <c r="U33" s="3"/>
      <c r="V33" s="3"/>
      <c r="W33" s="3"/>
      <c r="X33" s="3"/>
    </row>
    <row r="34" spans="1:24" ht="14.25" customHeight="1">
      <c r="A34" s="3"/>
      <c r="B34" s="3"/>
      <c r="C34" s="3"/>
      <c r="D34" s="3"/>
      <c r="E34" s="3"/>
      <c r="F34" s="3"/>
      <c r="G34" s="3"/>
      <c r="H34" s="3"/>
      <c r="I34" s="3"/>
      <c r="J34" s="3"/>
      <c r="K34" s="3"/>
      <c r="L34" s="3"/>
      <c r="M34" s="3"/>
      <c r="N34" s="3"/>
      <c r="O34" s="3"/>
      <c r="P34" s="3"/>
      <c r="Q34" s="3"/>
      <c r="R34" s="3"/>
      <c r="S34" s="3"/>
      <c r="T34" s="3"/>
      <c r="U34" s="3"/>
      <c r="V34" s="3"/>
      <c r="W34" s="3"/>
      <c r="X34" s="3"/>
    </row>
    <row r="35" spans="1:24" ht="14.25" customHeight="1">
      <c r="A35" s="3"/>
      <c r="B35" s="3"/>
      <c r="C35" s="3"/>
      <c r="D35" s="3"/>
      <c r="E35" s="3"/>
      <c r="F35" s="3"/>
      <c r="G35" s="3"/>
      <c r="H35" s="3"/>
      <c r="I35" s="3"/>
      <c r="J35" s="3"/>
      <c r="K35" s="3"/>
      <c r="L35" s="3"/>
      <c r="M35" s="3"/>
      <c r="N35" s="3"/>
      <c r="O35" s="3"/>
      <c r="P35" s="3"/>
      <c r="Q35" s="3"/>
      <c r="R35" s="3"/>
      <c r="S35" s="3"/>
      <c r="T35" s="3"/>
      <c r="U35" s="3"/>
      <c r="V35" s="3"/>
      <c r="W35" s="3"/>
      <c r="X35" s="3"/>
    </row>
    <row r="36" spans="1:24" ht="14.25" customHeight="1">
      <c r="A36" s="3"/>
      <c r="B36" s="3"/>
      <c r="C36" s="3"/>
      <c r="D36" s="3"/>
      <c r="E36" s="3"/>
      <c r="F36" s="3"/>
      <c r="G36" s="3"/>
      <c r="H36" s="3"/>
      <c r="I36" s="3"/>
      <c r="J36" s="3"/>
      <c r="K36" s="3"/>
      <c r="L36" s="3"/>
      <c r="M36" s="3"/>
      <c r="N36" s="3"/>
      <c r="O36" s="3"/>
      <c r="P36" s="3"/>
      <c r="Q36" s="3"/>
      <c r="R36" s="3"/>
      <c r="S36" s="3"/>
      <c r="T36" s="3"/>
      <c r="U36" s="3"/>
      <c r="V36" s="3"/>
      <c r="W36" s="3"/>
      <c r="X36" s="3"/>
    </row>
    <row r="37" spans="1:24" ht="14.25" customHeight="1">
      <c r="A37" s="3"/>
      <c r="B37" s="3"/>
      <c r="C37" s="3"/>
      <c r="D37" s="3"/>
      <c r="E37" s="3"/>
      <c r="F37" s="3"/>
      <c r="G37" s="3"/>
      <c r="H37" s="3"/>
      <c r="I37" s="3"/>
      <c r="J37" s="3"/>
      <c r="K37" s="3"/>
      <c r="L37" s="3"/>
      <c r="M37" s="3"/>
      <c r="N37" s="3"/>
      <c r="O37" s="3"/>
      <c r="P37" s="3"/>
      <c r="Q37" s="3"/>
      <c r="R37" s="3"/>
      <c r="S37" s="3"/>
      <c r="T37" s="3"/>
      <c r="U37" s="3"/>
      <c r="V37" s="3"/>
      <c r="W37" s="3"/>
      <c r="X37" s="3"/>
    </row>
    <row r="38" spans="1:24" ht="14.25" customHeight="1">
      <c r="A38" s="3"/>
      <c r="B38" s="3"/>
      <c r="C38" s="3"/>
      <c r="D38" s="3"/>
      <c r="E38" s="3"/>
      <c r="F38" s="3"/>
      <c r="G38" s="3"/>
      <c r="H38" s="3"/>
      <c r="I38" s="3"/>
      <c r="J38" s="3"/>
      <c r="K38" s="3"/>
      <c r="L38" s="3"/>
      <c r="M38" s="3"/>
      <c r="N38" s="3"/>
      <c r="O38" s="3"/>
      <c r="P38" s="3"/>
      <c r="Q38" s="3"/>
      <c r="R38" s="3"/>
      <c r="S38" s="3"/>
      <c r="T38" s="3"/>
      <c r="U38" s="3"/>
      <c r="V38" s="3"/>
      <c r="W38" s="3"/>
      <c r="X38" s="3"/>
    </row>
    <row r="39" spans="1:24" ht="14.25" customHeight="1">
      <c r="A39" s="3"/>
      <c r="B39" s="3"/>
      <c r="C39" s="3"/>
      <c r="D39" s="3"/>
      <c r="E39" s="3"/>
      <c r="F39" s="3"/>
      <c r="G39" s="3"/>
      <c r="H39" s="3"/>
      <c r="I39" s="3"/>
      <c r="J39" s="3"/>
      <c r="K39" s="3"/>
      <c r="L39" s="3"/>
      <c r="M39" s="3"/>
      <c r="N39" s="3"/>
      <c r="O39" s="3"/>
      <c r="P39" s="3"/>
      <c r="Q39" s="3"/>
      <c r="R39" s="3"/>
      <c r="S39" s="3"/>
      <c r="T39" s="3"/>
      <c r="U39" s="3"/>
      <c r="V39" s="3"/>
      <c r="W39" s="3"/>
      <c r="X39" s="3"/>
    </row>
    <row r="40" spans="1:24" ht="14.25" customHeight="1">
      <c r="A40" s="3"/>
      <c r="B40" s="3"/>
      <c r="C40" s="3"/>
      <c r="D40" s="3"/>
      <c r="E40" s="3"/>
      <c r="F40" s="3"/>
      <c r="G40" s="3"/>
      <c r="H40" s="3"/>
      <c r="I40" s="3"/>
      <c r="J40" s="3"/>
      <c r="K40" s="3"/>
      <c r="L40" s="3"/>
      <c r="M40" s="3"/>
      <c r="N40" s="3"/>
      <c r="O40" s="3"/>
      <c r="P40" s="3"/>
      <c r="Q40" s="3"/>
      <c r="R40" s="3"/>
      <c r="S40" s="3"/>
      <c r="T40" s="3"/>
      <c r="U40" s="3"/>
      <c r="V40" s="3"/>
      <c r="W40" s="3"/>
      <c r="X40" s="3"/>
    </row>
    <row r="41" spans="1:24" ht="14.25" customHeight="1">
      <c r="A41" s="3"/>
      <c r="B41" s="3"/>
      <c r="C41" s="3"/>
      <c r="D41" s="3"/>
      <c r="E41" s="3"/>
      <c r="F41" s="3"/>
      <c r="G41" s="3"/>
      <c r="H41" s="3"/>
      <c r="I41" s="3"/>
      <c r="J41" s="3"/>
      <c r="K41" s="3"/>
      <c r="L41" s="3"/>
      <c r="M41" s="3"/>
      <c r="N41" s="3"/>
      <c r="O41" s="3"/>
      <c r="P41" s="3"/>
      <c r="Q41" s="3"/>
      <c r="R41" s="3"/>
      <c r="S41" s="3"/>
      <c r="T41" s="3"/>
      <c r="U41" s="3"/>
      <c r="V41" s="3"/>
      <c r="W41" s="3"/>
      <c r="X41" s="3"/>
    </row>
    <row r="42" spans="1:24" ht="14.25" customHeight="1">
      <c r="A42" s="3"/>
      <c r="B42" s="3"/>
      <c r="C42" s="3"/>
      <c r="D42" s="3"/>
      <c r="E42" s="3"/>
      <c r="F42" s="3"/>
      <c r="G42" s="3"/>
      <c r="H42" s="3"/>
      <c r="I42" s="3"/>
      <c r="J42" s="3"/>
      <c r="K42" s="3"/>
      <c r="L42" s="3"/>
      <c r="M42" s="3"/>
      <c r="N42" s="3"/>
      <c r="O42" s="3"/>
      <c r="P42" s="3"/>
      <c r="Q42" s="3"/>
      <c r="R42" s="3"/>
      <c r="S42" s="3"/>
      <c r="T42" s="3"/>
      <c r="U42" s="3"/>
      <c r="V42" s="3"/>
      <c r="W42" s="3"/>
      <c r="X42" s="3"/>
    </row>
    <row r="43" spans="1:24" ht="14.25" customHeight="1">
      <c r="A43" s="3"/>
      <c r="B43" s="3"/>
      <c r="C43" s="3"/>
      <c r="D43" s="3"/>
      <c r="E43" s="3"/>
      <c r="F43" s="3"/>
      <c r="G43" s="3"/>
      <c r="H43" s="3"/>
      <c r="I43" s="3"/>
      <c r="J43" s="3"/>
      <c r="K43" s="3"/>
      <c r="L43" s="3"/>
      <c r="M43" s="3"/>
      <c r="N43" s="3"/>
      <c r="O43" s="3"/>
      <c r="P43" s="3"/>
      <c r="Q43" s="3"/>
      <c r="R43" s="3"/>
      <c r="S43" s="3"/>
      <c r="T43" s="3"/>
      <c r="U43" s="3"/>
      <c r="V43" s="3"/>
      <c r="W43" s="3"/>
      <c r="X43" s="3"/>
    </row>
    <row r="44" spans="1:24" ht="14.25" customHeight="1">
      <c r="A44" s="3"/>
      <c r="B44" s="3"/>
      <c r="C44" s="3"/>
      <c r="D44" s="3"/>
      <c r="E44" s="3"/>
      <c r="F44" s="3"/>
      <c r="G44" s="3"/>
      <c r="H44" s="3"/>
      <c r="I44" s="3"/>
      <c r="J44" s="3"/>
      <c r="K44" s="3"/>
      <c r="L44" s="3"/>
      <c r="M44" s="3"/>
      <c r="N44" s="3"/>
      <c r="O44" s="3"/>
      <c r="P44" s="3"/>
      <c r="Q44" s="3"/>
      <c r="R44" s="3"/>
      <c r="S44" s="3"/>
      <c r="T44" s="3"/>
      <c r="U44" s="3"/>
      <c r="V44" s="3"/>
      <c r="W44" s="3"/>
      <c r="X44" s="3"/>
    </row>
    <row r="45" spans="1:24" ht="14.25" customHeight="1">
      <c r="A45" s="3"/>
      <c r="B45" s="3"/>
      <c r="C45" s="3"/>
      <c r="D45" s="3"/>
      <c r="E45" s="3"/>
      <c r="F45" s="3"/>
      <c r="G45" s="3"/>
      <c r="H45" s="3"/>
      <c r="I45" s="3"/>
      <c r="J45" s="3"/>
      <c r="K45" s="3"/>
      <c r="L45" s="3"/>
      <c r="M45" s="3"/>
      <c r="N45" s="3"/>
      <c r="O45" s="3"/>
      <c r="P45" s="3"/>
      <c r="Q45" s="3"/>
      <c r="R45" s="3"/>
      <c r="S45" s="3"/>
      <c r="T45" s="3"/>
      <c r="U45" s="3"/>
      <c r="V45" s="3"/>
      <c r="W45" s="3"/>
      <c r="X45" s="3"/>
    </row>
    <row r="46" spans="1:24" ht="14.25" customHeight="1">
      <c r="A46" s="3"/>
      <c r="B46" s="3"/>
      <c r="C46" s="3"/>
      <c r="D46" s="3"/>
      <c r="E46" s="3"/>
      <c r="F46" s="3"/>
      <c r="G46" s="3"/>
      <c r="H46" s="3"/>
      <c r="I46" s="3"/>
      <c r="J46" s="3"/>
      <c r="K46" s="3"/>
      <c r="L46" s="3"/>
      <c r="M46" s="3"/>
      <c r="N46" s="3"/>
      <c r="O46" s="3"/>
      <c r="P46" s="3"/>
      <c r="Q46" s="3"/>
      <c r="R46" s="3"/>
      <c r="S46" s="3"/>
      <c r="T46" s="3"/>
      <c r="U46" s="3"/>
      <c r="V46" s="3"/>
      <c r="W46" s="3"/>
      <c r="X46" s="3"/>
    </row>
    <row r="47" spans="1:24" ht="14.25" customHeight="1">
      <c r="A47" s="3"/>
      <c r="B47" s="3"/>
      <c r="C47" s="3"/>
      <c r="D47" s="3"/>
      <c r="E47" s="3"/>
      <c r="F47" s="3"/>
      <c r="G47" s="3"/>
      <c r="H47" s="3"/>
      <c r="I47" s="3"/>
      <c r="J47" s="3"/>
      <c r="K47" s="3"/>
      <c r="L47" s="3"/>
      <c r="M47" s="3"/>
      <c r="N47" s="3"/>
      <c r="O47" s="3"/>
      <c r="P47" s="3"/>
      <c r="Q47" s="3"/>
      <c r="R47" s="3"/>
      <c r="S47" s="3"/>
      <c r="T47" s="3"/>
      <c r="U47" s="3"/>
      <c r="V47" s="3"/>
      <c r="W47" s="3"/>
      <c r="X47" s="3"/>
    </row>
    <row r="48" spans="1:24" ht="14.25" customHeight="1">
      <c r="A48" s="3"/>
      <c r="B48" s="3"/>
      <c r="C48" s="3"/>
      <c r="D48" s="3"/>
      <c r="E48" s="3"/>
      <c r="F48" s="3"/>
      <c r="G48" s="3"/>
      <c r="H48" s="3"/>
      <c r="I48" s="3"/>
      <c r="J48" s="3"/>
      <c r="K48" s="3"/>
      <c r="L48" s="3"/>
      <c r="M48" s="3"/>
      <c r="N48" s="3"/>
      <c r="O48" s="3"/>
      <c r="P48" s="3"/>
      <c r="Q48" s="3"/>
      <c r="R48" s="3"/>
      <c r="S48" s="3"/>
      <c r="T48" s="3"/>
      <c r="U48" s="3"/>
      <c r="V48" s="3"/>
      <c r="W48" s="3"/>
      <c r="X48" s="3"/>
    </row>
    <row r="49" spans="1:24" ht="14.25" customHeight="1">
      <c r="A49" s="3"/>
      <c r="B49" s="3"/>
      <c r="C49" s="3"/>
      <c r="D49" s="3"/>
      <c r="E49" s="3"/>
      <c r="F49" s="3"/>
      <c r="G49" s="3"/>
      <c r="H49" s="3"/>
      <c r="I49" s="3"/>
      <c r="J49" s="3"/>
      <c r="K49" s="3"/>
      <c r="L49" s="3"/>
      <c r="M49" s="3"/>
      <c r="N49" s="3"/>
      <c r="O49" s="3"/>
      <c r="P49" s="3"/>
      <c r="Q49" s="3"/>
      <c r="R49" s="3"/>
      <c r="S49" s="3"/>
      <c r="T49" s="3"/>
      <c r="U49" s="3"/>
      <c r="V49" s="3"/>
      <c r="W49" s="3"/>
      <c r="X49" s="3"/>
    </row>
    <row r="50" spans="1:24" ht="14.25" customHeight="1">
      <c r="A50" s="3"/>
      <c r="B50" s="3"/>
      <c r="C50" s="3"/>
      <c r="D50" s="3"/>
      <c r="E50" s="3"/>
      <c r="F50" s="3"/>
      <c r="G50" s="3"/>
      <c r="H50" s="3"/>
      <c r="I50" s="3"/>
      <c r="J50" s="3"/>
      <c r="K50" s="3"/>
      <c r="L50" s="3"/>
      <c r="M50" s="3"/>
      <c r="N50" s="3"/>
      <c r="O50" s="3"/>
      <c r="P50" s="3"/>
      <c r="Q50" s="3"/>
      <c r="R50" s="3"/>
      <c r="S50" s="3"/>
      <c r="T50" s="3"/>
      <c r="U50" s="3"/>
      <c r="V50" s="3"/>
      <c r="W50" s="3"/>
      <c r="X50" s="3"/>
    </row>
    <row r="51" spans="1:24" ht="14.25" customHeight="1">
      <c r="A51" s="3"/>
      <c r="B51" s="3"/>
      <c r="C51" s="3"/>
      <c r="D51" s="3"/>
      <c r="E51" s="3"/>
      <c r="F51" s="3"/>
      <c r="G51" s="3"/>
      <c r="H51" s="3"/>
      <c r="I51" s="3"/>
      <c r="J51" s="3"/>
      <c r="K51" s="3"/>
      <c r="L51" s="3"/>
      <c r="M51" s="3"/>
      <c r="N51" s="3"/>
      <c r="O51" s="3"/>
      <c r="P51" s="3"/>
      <c r="Q51" s="3"/>
      <c r="R51" s="3"/>
      <c r="S51" s="3"/>
      <c r="T51" s="3"/>
      <c r="U51" s="3"/>
      <c r="V51" s="3"/>
      <c r="W51" s="3"/>
      <c r="X51" s="3"/>
    </row>
    <row r="52" spans="1:24" ht="14.25" customHeight="1">
      <c r="A52" s="3"/>
      <c r="B52" s="3"/>
      <c r="C52" s="3"/>
      <c r="D52" s="3"/>
      <c r="E52" s="3"/>
      <c r="F52" s="3"/>
      <c r="G52" s="3"/>
      <c r="H52" s="3"/>
      <c r="I52" s="3"/>
      <c r="J52" s="3"/>
      <c r="K52" s="3"/>
      <c r="L52" s="3"/>
      <c r="M52" s="3"/>
      <c r="N52" s="3"/>
      <c r="O52" s="3"/>
      <c r="P52" s="3"/>
      <c r="Q52" s="3"/>
      <c r="R52" s="3"/>
      <c r="S52" s="3"/>
      <c r="T52" s="3"/>
      <c r="U52" s="3"/>
      <c r="V52" s="3"/>
      <c r="W52" s="3"/>
      <c r="X52" s="3"/>
    </row>
    <row r="53" spans="1:24" ht="14.25" customHeight="1">
      <c r="A53" s="3"/>
      <c r="B53" s="3"/>
      <c r="C53" s="3"/>
      <c r="D53" s="3"/>
      <c r="E53" s="3"/>
      <c r="F53" s="3"/>
      <c r="G53" s="3"/>
      <c r="H53" s="3"/>
      <c r="I53" s="3"/>
      <c r="J53" s="3"/>
      <c r="K53" s="3"/>
      <c r="L53" s="3"/>
      <c r="M53" s="3"/>
      <c r="N53" s="3"/>
      <c r="O53" s="3"/>
      <c r="P53" s="3"/>
      <c r="Q53" s="3"/>
      <c r="R53" s="3"/>
      <c r="S53" s="3"/>
      <c r="T53" s="3"/>
      <c r="U53" s="3"/>
      <c r="V53" s="3"/>
      <c r="W53" s="3"/>
      <c r="X53" s="3"/>
    </row>
    <row r="54" spans="1:24" ht="14.25" customHeight="1">
      <c r="A54" s="3"/>
      <c r="B54" s="3"/>
      <c r="C54" s="3"/>
      <c r="D54" s="3"/>
      <c r="E54" s="3"/>
      <c r="F54" s="3"/>
      <c r="G54" s="3"/>
      <c r="H54" s="3"/>
      <c r="I54" s="3"/>
      <c r="J54" s="3"/>
      <c r="K54" s="3"/>
      <c r="L54" s="3"/>
      <c r="M54" s="3"/>
      <c r="N54" s="3"/>
      <c r="O54" s="3"/>
      <c r="P54" s="3"/>
      <c r="Q54" s="3"/>
      <c r="R54" s="3"/>
      <c r="S54" s="3"/>
      <c r="T54" s="3"/>
      <c r="U54" s="3"/>
      <c r="V54" s="3"/>
      <c r="W54" s="3"/>
      <c r="X54" s="3"/>
    </row>
    <row r="55" spans="1:24" ht="14.25" customHeight="1">
      <c r="A55" s="3"/>
      <c r="B55" s="3"/>
      <c r="C55" s="3"/>
      <c r="D55" s="3"/>
      <c r="E55" s="3"/>
      <c r="F55" s="3"/>
      <c r="G55" s="3"/>
      <c r="H55" s="3"/>
      <c r="I55" s="3"/>
      <c r="J55" s="3"/>
      <c r="K55" s="3"/>
      <c r="L55" s="3"/>
      <c r="M55" s="3"/>
      <c r="N55" s="3"/>
      <c r="O55" s="3"/>
      <c r="P55" s="3"/>
      <c r="Q55" s="3"/>
      <c r="R55" s="3"/>
      <c r="S55" s="3"/>
      <c r="T55" s="3"/>
      <c r="U55" s="3"/>
      <c r="V55" s="3"/>
      <c r="W55" s="3"/>
      <c r="X55" s="3"/>
    </row>
    <row r="56" spans="1:24" ht="14.25" customHeight="1">
      <c r="A56" s="3"/>
      <c r="B56" s="3"/>
      <c r="C56" s="3"/>
      <c r="D56" s="3"/>
      <c r="E56" s="3"/>
      <c r="F56" s="3"/>
      <c r="G56" s="3"/>
      <c r="H56" s="3"/>
      <c r="I56" s="3"/>
      <c r="J56" s="3"/>
      <c r="K56" s="3"/>
      <c r="L56" s="3"/>
      <c r="M56" s="3"/>
      <c r="N56" s="3"/>
      <c r="O56" s="3"/>
      <c r="P56" s="3"/>
      <c r="Q56" s="3"/>
      <c r="R56" s="3"/>
      <c r="S56" s="3"/>
      <c r="T56" s="3"/>
      <c r="U56" s="3"/>
      <c r="V56" s="3"/>
      <c r="W56" s="3"/>
      <c r="X56" s="3"/>
    </row>
    <row r="57" spans="1:24" ht="14.25" customHeight="1">
      <c r="A57" s="3"/>
      <c r="B57" s="3"/>
      <c r="C57" s="3"/>
      <c r="D57" s="3"/>
      <c r="E57" s="3"/>
      <c r="F57" s="3"/>
      <c r="G57" s="3"/>
      <c r="H57" s="3"/>
      <c r="I57" s="3"/>
      <c r="J57" s="3"/>
      <c r="K57" s="3"/>
      <c r="L57" s="3"/>
      <c r="M57" s="3"/>
      <c r="N57" s="3"/>
      <c r="O57" s="3"/>
      <c r="P57" s="3"/>
      <c r="Q57" s="3"/>
      <c r="R57" s="3"/>
      <c r="S57" s="3"/>
      <c r="T57" s="3"/>
      <c r="U57" s="3"/>
      <c r="V57" s="3"/>
      <c r="W57" s="3"/>
      <c r="X57" s="3"/>
    </row>
    <row r="58" spans="1:24" ht="14.25" customHeight="1">
      <c r="A58" s="3"/>
      <c r="B58" s="3"/>
      <c r="C58" s="3"/>
      <c r="D58" s="3"/>
      <c r="E58" s="3"/>
      <c r="F58" s="3"/>
      <c r="G58" s="3"/>
      <c r="H58" s="3"/>
      <c r="I58" s="3"/>
      <c r="J58" s="3"/>
      <c r="K58" s="3"/>
      <c r="L58" s="3"/>
      <c r="M58" s="3"/>
      <c r="N58" s="3"/>
      <c r="O58" s="3"/>
      <c r="P58" s="3"/>
      <c r="Q58" s="3"/>
      <c r="R58" s="3"/>
      <c r="S58" s="3"/>
      <c r="T58" s="3"/>
      <c r="U58" s="3"/>
      <c r="V58" s="3"/>
      <c r="W58" s="3"/>
      <c r="X58" s="3"/>
    </row>
    <row r="59" spans="1:24" ht="14.25" customHeight="1">
      <c r="A59" s="3"/>
      <c r="B59" s="3"/>
      <c r="C59" s="3"/>
      <c r="D59" s="3"/>
      <c r="E59" s="3"/>
      <c r="F59" s="3"/>
      <c r="G59" s="3"/>
      <c r="H59" s="3"/>
      <c r="I59" s="3"/>
      <c r="J59" s="3"/>
      <c r="K59" s="3"/>
      <c r="L59" s="3"/>
      <c r="M59" s="3"/>
      <c r="N59" s="3"/>
      <c r="O59" s="3"/>
      <c r="P59" s="3"/>
      <c r="Q59" s="3"/>
      <c r="R59" s="3"/>
      <c r="S59" s="3"/>
      <c r="T59" s="3"/>
      <c r="U59" s="3"/>
      <c r="V59" s="3"/>
      <c r="W59" s="3"/>
      <c r="X59" s="3"/>
    </row>
    <row r="60" spans="1:24" ht="14.25" customHeight="1">
      <c r="A60" s="3"/>
      <c r="B60" s="3"/>
      <c r="C60" s="3"/>
      <c r="D60" s="3"/>
      <c r="E60" s="3"/>
      <c r="F60" s="3"/>
      <c r="G60" s="3"/>
      <c r="H60" s="3"/>
      <c r="I60" s="3"/>
      <c r="J60" s="3"/>
      <c r="K60" s="3"/>
      <c r="L60" s="3"/>
      <c r="M60" s="3"/>
      <c r="N60" s="3"/>
      <c r="O60" s="3"/>
      <c r="P60" s="3"/>
      <c r="Q60" s="3"/>
      <c r="R60" s="3"/>
      <c r="S60" s="3"/>
      <c r="T60" s="3"/>
      <c r="U60" s="3"/>
      <c r="V60" s="3"/>
      <c r="W60" s="3"/>
      <c r="X60" s="3"/>
    </row>
    <row r="61" spans="1:24" ht="14.25" customHeight="1">
      <c r="A61" s="3"/>
      <c r="B61" s="3"/>
      <c r="C61" s="3"/>
      <c r="D61" s="3"/>
      <c r="E61" s="3"/>
      <c r="F61" s="3"/>
      <c r="G61" s="3"/>
      <c r="H61" s="3"/>
      <c r="I61" s="3"/>
      <c r="J61" s="3"/>
      <c r="K61" s="3"/>
      <c r="L61" s="3"/>
      <c r="M61" s="3"/>
      <c r="N61" s="3"/>
      <c r="O61" s="3"/>
      <c r="P61" s="3"/>
      <c r="Q61" s="3"/>
      <c r="R61" s="3"/>
      <c r="S61" s="3"/>
      <c r="T61" s="3"/>
      <c r="U61" s="3"/>
      <c r="V61" s="3"/>
      <c r="W61" s="3"/>
      <c r="X61" s="3"/>
    </row>
    <row r="62" spans="1:24" ht="14.25" customHeight="1">
      <c r="A62" s="3"/>
      <c r="B62" s="3"/>
      <c r="C62" s="3"/>
      <c r="D62" s="3"/>
      <c r="E62" s="3"/>
      <c r="F62" s="3"/>
      <c r="G62" s="3"/>
      <c r="H62" s="3"/>
      <c r="I62" s="3"/>
      <c r="J62" s="3"/>
      <c r="K62" s="3"/>
      <c r="L62" s="3"/>
      <c r="M62" s="3"/>
      <c r="N62" s="3"/>
      <c r="O62" s="3"/>
      <c r="P62" s="3"/>
      <c r="Q62" s="3"/>
      <c r="R62" s="3"/>
      <c r="S62" s="3"/>
      <c r="T62" s="3"/>
      <c r="U62" s="3"/>
      <c r="V62" s="3"/>
      <c r="W62" s="3"/>
      <c r="X62" s="3"/>
    </row>
    <row r="63" spans="1:24" ht="14.25" customHeight="1">
      <c r="A63" s="3"/>
      <c r="B63" s="3"/>
      <c r="C63" s="3"/>
      <c r="D63" s="3"/>
      <c r="E63" s="3"/>
      <c r="F63" s="3"/>
      <c r="G63" s="3"/>
      <c r="H63" s="3"/>
      <c r="I63" s="3"/>
      <c r="J63" s="3"/>
      <c r="K63" s="3"/>
      <c r="L63" s="3"/>
      <c r="M63" s="3"/>
      <c r="N63" s="3"/>
      <c r="O63" s="3"/>
      <c r="P63" s="3"/>
      <c r="Q63" s="3"/>
      <c r="R63" s="3"/>
      <c r="S63" s="3"/>
      <c r="T63" s="3"/>
      <c r="U63" s="3"/>
      <c r="V63" s="3"/>
      <c r="W63" s="3"/>
      <c r="X63" s="3"/>
    </row>
    <row r="64" spans="1:24" ht="14.25" customHeight="1">
      <c r="A64" s="3"/>
      <c r="B64" s="3"/>
      <c r="C64" s="3"/>
      <c r="D64" s="3"/>
      <c r="E64" s="3"/>
      <c r="F64" s="3"/>
      <c r="G64" s="3"/>
      <c r="H64" s="3"/>
      <c r="I64" s="3"/>
      <c r="J64" s="3"/>
      <c r="K64" s="3"/>
      <c r="L64" s="3"/>
      <c r="M64" s="3"/>
      <c r="N64" s="3"/>
      <c r="O64" s="3"/>
      <c r="P64" s="3"/>
      <c r="Q64" s="3"/>
      <c r="R64" s="3"/>
      <c r="S64" s="3"/>
      <c r="T64" s="3"/>
      <c r="U64" s="3"/>
      <c r="V64" s="3"/>
      <c r="W64" s="3"/>
      <c r="X64" s="3"/>
    </row>
    <row r="65" spans="1:24" ht="14.25" customHeight="1">
      <c r="A65" s="3"/>
      <c r="B65" s="3"/>
      <c r="C65" s="3"/>
      <c r="D65" s="3"/>
      <c r="E65" s="3"/>
      <c r="F65" s="3"/>
      <c r="G65" s="3"/>
      <c r="H65" s="3"/>
      <c r="I65" s="3"/>
      <c r="J65" s="3"/>
      <c r="K65" s="3"/>
      <c r="L65" s="3"/>
      <c r="M65" s="3"/>
      <c r="N65" s="3"/>
      <c r="O65" s="3"/>
      <c r="P65" s="3"/>
      <c r="Q65" s="3"/>
      <c r="R65" s="3"/>
      <c r="S65" s="3"/>
      <c r="T65" s="3"/>
      <c r="U65" s="3"/>
      <c r="V65" s="3"/>
      <c r="W65" s="3"/>
      <c r="X65" s="3"/>
    </row>
    <row r="66" spans="1:24" ht="14.25" customHeight="1">
      <c r="A66" s="3"/>
      <c r="B66" s="3"/>
      <c r="C66" s="3"/>
      <c r="D66" s="3"/>
      <c r="E66" s="3"/>
      <c r="F66" s="3"/>
      <c r="G66" s="3"/>
      <c r="H66" s="3"/>
      <c r="I66" s="3"/>
      <c r="J66" s="3"/>
      <c r="K66" s="3"/>
      <c r="L66" s="3"/>
      <c r="M66" s="3"/>
      <c r="N66" s="3"/>
      <c r="O66" s="3"/>
      <c r="P66" s="3"/>
      <c r="Q66" s="3"/>
      <c r="R66" s="3"/>
      <c r="S66" s="3"/>
      <c r="T66" s="3"/>
      <c r="U66" s="3"/>
      <c r="V66" s="3"/>
      <c r="W66" s="3"/>
      <c r="X66" s="3"/>
    </row>
    <row r="67" spans="1:24" ht="14.25" customHeight="1">
      <c r="A67" s="3"/>
      <c r="B67" s="3"/>
      <c r="C67" s="3"/>
      <c r="D67" s="3"/>
      <c r="E67" s="3"/>
      <c r="F67" s="3"/>
      <c r="G67" s="3"/>
      <c r="H67" s="3"/>
      <c r="I67" s="3"/>
      <c r="J67" s="3"/>
      <c r="K67" s="3"/>
      <c r="L67" s="3"/>
      <c r="M67" s="3"/>
      <c r="N67" s="3"/>
      <c r="O67" s="3"/>
      <c r="P67" s="3"/>
      <c r="Q67" s="3"/>
      <c r="R67" s="3"/>
      <c r="S67" s="3"/>
      <c r="T67" s="3"/>
      <c r="U67" s="3"/>
      <c r="V67" s="3"/>
      <c r="W67" s="3"/>
      <c r="X67" s="3"/>
    </row>
    <row r="68" spans="1:24" ht="14.25" customHeight="1">
      <c r="A68" s="3"/>
      <c r="B68" s="3"/>
      <c r="C68" s="3"/>
      <c r="D68" s="3"/>
      <c r="E68" s="3"/>
      <c r="F68" s="3"/>
      <c r="G68" s="3"/>
      <c r="H68" s="3"/>
      <c r="I68" s="3"/>
      <c r="J68" s="3"/>
      <c r="K68" s="3"/>
      <c r="L68" s="3"/>
      <c r="M68" s="3"/>
      <c r="N68" s="3"/>
      <c r="O68" s="3"/>
      <c r="P68" s="3"/>
      <c r="Q68" s="3"/>
      <c r="R68" s="3"/>
      <c r="S68" s="3"/>
      <c r="T68" s="3"/>
      <c r="U68" s="3"/>
      <c r="V68" s="3"/>
      <c r="W68" s="3"/>
      <c r="X68" s="3"/>
    </row>
    <row r="69" spans="1:24" ht="14.25" customHeight="1">
      <c r="A69" s="3"/>
      <c r="B69" s="3"/>
      <c r="C69" s="3"/>
      <c r="D69" s="3"/>
      <c r="E69" s="3"/>
      <c r="F69" s="3"/>
      <c r="G69" s="3"/>
      <c r="H69" s="3"/>
      <c r="I69" s="3"/>
      <c r="J69" s="3"/>
      <c r="K69" s="3"/>
      <c r="L69" s="3"/>
      <c r="M69" s="3"/>
      <c r="N69" s="3"/>
      <c r="O69" s="3"/>
      <c r="P69" s="3"/>
      <c r="Q69" s="3"/>
      <c r="R69" s="3"/>
      <c r="S69" s="3"/>
      <c r="T69" s="3"/>
      <c r="U69" s="3"/>
      <c r="V69" s="3"/>
      <c r="W69" s="3"/>
      <c r="X69" s="3"/>
    </row>
    <row r="70" spans="1:24" ht="14.25" customHeight="1">
      <c r="A70" s="3"/>
      <c r="B70" s="3"/>
      <c r="C70" s="3"/>
      <c r="D70" s="3"/>
      <c r="E70" s="3"/>
      <c r="F70" s="3"/>
      <c r="G70" s="3"/>
      <c r="H70" s="3"/>
      <c r="I70" s="3"/>
      <c r="J70" s="3"/>
      <c r="K70" s="3"/>
      <c r="L70" s="3"/>
      <c r="M70" s="3"/>
      <c r="N70" s="3"/>
      <c r="O70" s="3"/>
      <c r="P70" s="3"/>
      <c r="Q70" s="3"/>
      <c r="R70" s="3"/>
      <c r="S70" s="3"/>
      <c r="T70" s="3"/>
      <c r="U70" s="3"/>
      <c r="V70" s="3"/>
      <c r="W70" s="3"/>
      <c r="X70" s="3"/>
    </row>
    <row r="71" spans="1:24" ht="14.25" customHeight="1">
      <c r="A71" s="3"/>
      <c r="B71" s="3"/>
      <c r="C71" s="3"/>
      <c r="D71" s="3"/>
      <c r="E71" s="3"/>
      <c r="F71" s="3"/>
      <c r="G71" s="3"/>
      <c r="H71" s="3"/>
      <c r="I71" s="3"/>
      <c r="J71" s="3"/>
      <c r="K71" s="3"/>
      <c r="L71" s="3"/>
      <c r="M71" s="3"/>
      <c r="N71" s="3"/>
      <c r="O71" s="3"/>
      <c r="P71" s="3"/>
      <c r="Q71" s="3"/>
      <c r="R71" s="3"/>
      <c r="S71" s="3"/>
      <c r="T71" s="3"/>
      <c r="U71" s="3"/>
      <c r="V71" s="3"/>
      <c r="W71" s="3"/>
      <c r="X71" s="3"/>
    </row>
    <row r="72" spans="1:24" ht="14.25" customHeight="1">
      <c r="A72" s="3"/>
      <c r="B72" s="3"/>
      <c r="C72" s="3"/>
      <c r="D72" s="3"/>
      <c r="E72" s="3"/>
      <c r="F72" s="3"/>
      <c r="G72" s="3"/>
      <c r="H72" s="3"/>
      <c r="I72" s="3"/>
      <c r="J72" s="3"/>
      <c r="K72" s="3"/>
      <c r="L72" s="3"/>
      <c r="M72" s="3"/>
      <c r="N72" s="3"/>
      <c r="O72" s="3"/>
      <c r="P72" s="3"/>
      <c r="Q72" s="3"/>
      <c r="R72" s="3"/>
      <c r="S72" s="3"/>
      <c r="T72" s="3"/>
      <c r="U72" s="3"/>
      <c r="V72" s="3"/>
      <c r="W72" s="3"/>
      <c r="X72" s="3"/>
    </row>
    <row r="73" spans="1:24" ht="14.25" customHeight="1">
      <c r="A73" s="3"/>
      <c r="B73" s="3"/>
      <c r="C73" s="3"/>
      <c r="D73" s="3"/>
      <c r="E73" s="3"/>
      <c r="F73" s="3"/>
      <c r="G73" s="3"/>
      <c r="H73" s="3"/>
      <c r="I73" s="3"/>
      <c r="J73" s="3"/>
      <c r="K73" s="3"/>
      <c r="L73" s="3"/>
      <c r="M73" s="3"/>
      <c r="N73" s="3"/>
      <c r="O73" s="3"/>
      <c r="P73" s="3"/>
      <c r="Q73" s="3"/>
      <c r="R73" s="3"/>
      <c r="S73" s="3"/>
      <c r="T73" s="3"/>
      <c r="U73" s="3"/>
      <c r="V73" s="3"/>
      <c r="W73" s="3"/>
      <c r="X73" s="3"/>
    </row>
    <row r="74" spans="1:24" ht="14.25" customHeight="1">
      <c r="A74" s="3"/>
      <c r="B74" s="3"/>
      <c r="C74" s="3"/>
      <c r="D74" s="3"/>
      <c r="E74" s="3"/>
      <c r="F74" s="3"/>
      <c r="G74" s="3"/>
      <c r="H74" s="3"/>
      <c r="I74" s="3"/>
      <c r="J74" s="3"/>
      <c r="K74" s="3"/>
      <c r="L74" s="3"/>
      <c r="M74" s="3"/>
      <c r="N74" s="3"/>
      <c r="O74" s="3"/>
      <c r="P74" s="3"/>
      <c r="Q74" s="3"/>
      <c r="R74" s="3"/>
      <c r="S74" s="3"/>
      <c r="T74" s="3"/>
      <c r="U74" s="3"/>
      <c r="V74" s="3"/>
      <c r="W74" s="3"/>
      <c r="X74" s="3"/>
    </row>
    <row r="75" spans="1:24" ht="14.25" customHeight="1">
      <c r="A75" s="3"/>
      <c r="B75" s="3"/>
      <c r="C75" s="3"/>
      <c r="D75" s="3"/>
      <c r="E75" s="3"/>
      <c r="F75" s="3"/>
      <c r="G75" s="3"/>
      <c r="H75" s="3"/>
      <c r="I75" s="3"/>
      <c r="J75" s="3"/>
      <c r="K75" s="3"/>
      <c r="L75" s="3"/>
      <c r="M75" s="3"/>
      <c r="N75" s="3"/>
      <c r="O75" s="3"/>
      <c r="P75" s="3"/>
      <c r="Q75" s="3"/>
      <c r="R75" s="3"/>
      <c r="S75" s="3"/>
      <c r="T75" s="3"/>
      <c r="U75" s="3"/>
      <c r="V75" s="3"/>
      <c r="W75" s="3"/>
      <c r="X75" s="3"/>
    </row>
    <row r="76" spans="1:24" ht="14.25" customHeight="1">
      <c r="A76" s="3"/>
      <c r="B76" s="3"/>
      <c r="C76" s="3"/>
      <c r="D76" s="3"/>
      <c r="E76" s="3"/>
      <c r="F76" s="3"/>
      <c r="G76" s="3"/>
      <c r="H76" s="3"/>
      <c r="I76" s="3"/>
      <c r="J76" s="3"/>
      <c r="K76" s="3"/>
      <c r="L76" s="3"/>
      <c r="M76" s="3"/>
      <c r="N76" s="3"/>
      <c r="O76" s="3"/>
      <c r="P76" s="3"/>
      <c r="Q76" s="3"/>
      <c r="R76" s="3"/>
      <c r="S76" s="3"/>
      <c r="T76" s="3"/>
      <c r="U76" s="3"/>
      <c r="V76" s="3"/>
      <c r="W76" s="3"/>
      <c r="X76" s="3"/>
    </row>
    <row r="77" spans="1:24" ht="14.25" customHeight="1">
      <c r="A77" s="3"/>
      <c r="B77" s="3"/>
      <c r="C77" s="3"/>
      <c r="D77" s="3"/>
      <c r="E77" s="3"/>
      <c r="F77" s="3"/>
      <c r="G77" s="3"/>
      <c r="H77" s="3"/>
      <c r="I77" s="3"/>
      <c r="J77" s="3"/>
      <c r="K77" s="3"/>
      <c r="L77" s="3"/>
      <c r="M77" s="3"/>
      <c r="N77" s="3"/>
      <c r="O77" s="3"/>
      <c r="P77" s="3"/>
      <c r="Q77" s="3"/>
      <c r="R77" s="3"/>
      <c r="S77" s="3"/>
      <c r="T77" s="3"/>
      <c r="U77" s="3"/>
      <c r="V77" s="3"/>
      <c r="W77" s="3"/>
      <c r="X77" s="3"/>
    </row>
    <row r="78" spans="1:24" ht="14.25" customHeight="1">
      <c r="A78" s="3"/>
      <c r="B78" s="3"/>
      <c r="C78" s="3"/>
      <c r="D78" s="3"/>
      <c r="E78" s="3"/>
      <c r="F78" s="3"/>
      <c r="G78" s="3"/>
      <c r="H78" s="3"/>
      <c r="I78" s="3"/>
      <c r="J78" s="3"/>
      <c r="K78" s="3"/>
      <c r="L78" s="3"/>
      <c r="M78" s="3"/>
      <c r="N78" s="3"/>
      <c r="O78" s="3"/>
      <c r="P78" s="3"/>
      <c r="Q78" s="3"/>
      <c r="R78" s="3"/>
      <c r="S78" s="3"/>
      <c r="T78" s="3"/>
      <c r="U78" s="3"/>
      <c r="V78" s="3"/>
      <c r="W78" s="3"/>
      <c r="X78" s="3"/>
    </row>
    <row r="79" spans="1:24" ht="14.25" customHeight="1">
      <c r="A79" s="3"/>
      <c r="B79" s="3"/>
      <c r="C79" s="3"/>
      <c r="D79" s="3"/>
      <c r="E79" s="3"/>
      <c r="F79" s="3"/>
      <c r="G79" s="3"/>
      <c r="H79" s="3"/>
      <c r="I79" s="3"/>
      <c r="J79" s="3"/>
      <c r="K79" s="3"/>
      <c r="L79" s="3"/>
      <c r="M79" s="3"/>
      <c r="N79" s="3"/>
      <c r="O79" s="3"/>
      <c r="P79" s="3"/>
      <c r="Q79" s="3"/>
      <c r="R79" s="3"/>
      <c r="S79" s="3"/>
      <c r="T79" s="3"/>
      <c r="U79" s="3"/>
      <c r="V79" s="3"/>
      <c r="W79" s="3"/>
      <c r="X79" s="3"/>
    </row>
    <row r="80" spans="1:24" ht="14.25" customHeight="1">
      <c r="A80" s="3"/>
      <c r="B80" s="3"/>
      <c r="C80" s="3"/>
      <c r="D80" s="3"/>
      <c r="E80" s="3"/>
      <c r="F80" s="3"/>
      <c r="G80" s="3"/>
      <c r="H80" s="3"/>
      <c r="I80" s="3"/>
      <c r="J80" s="3"/>
      <c r="K80" s="3"/>
      <c r="L80" s="3"/>
      <c r="M80" s="3"/>
      <c r="N80" s="3"/>
      <c r="O80" s="3"/>
      <c r="P80" s="3"/>
      <c r="Q80" s="3"/>
      <c r="R80" s="3"/>
      <c r="S80" s="3"/>
      <c r="T80" s="3"/>
      <c r="U80" s="3"/>
      <c r="V80" s="3"/>
      <c r="W80" s="3"/>
      <c r="X80" s="3"/>
    </row>
    <row r="81" spans="1:24" ht="14.25" customHeight="1">
      <c r="A81" s="3"/>
      <c r="B81" s="3"/>
      <c r="C81" s="3"/>
      <c r="D81" s="3"/>
      <c r="E81" s="3"/>
      <c r="F81" s="3"/>
      <c r="G81" s="3"/>
      <c r="H81" s="3"/>
      <c r="I81" s="3"/>
      <c r="J81" s="3"/>
      <c r="K81" s="3"/>
      <c r="L81" s="3"/>
      <c r="M81" s="3"/>
      <c r="N81" s="3"/>
      <c r="O81" s="3"/>
      <c r="P81" s="3"/>
      <c r="Q81" s="3"/>
      <c r="R81" s="3"/>
      <c r="S81" s="3"/>
      <c r="T81" s="3"/>
      <c r="U81" s="3"/>
      <c r="V81" s="3"/>
      <c r="W81" s="3"/>
      <c r="X81" s="3"/>
    </row>
    <row r="82" spans="1:24" ht="14.25" customHeight="1">
      <c r="A82" s="3"/>
      <c r="B82" s="3"/>
      <c r="C82" s="3"/>
      <c r="D82" s="3"/>
      <c r="E82" s="3"/>
      <c r="F82" s="3"/>
      <c r="G82" s="3"/>
      <c r="H82" s="3"/>
      <c r="I82" s="3"/>
      <c r="J82" s="3"/>
      <c r="K82" s="3"/>
      <c r="L82" s="3"/>
      <c r="M82" s="3"/>
      <c r="N82" s="3"/>
      <c r="O82" s="3"/>
      <c r="P82" s="3"/>
      <c r="Q82" s="3"/>
      <c r="R82" s="3"/>
      <c r="S82" s="3"/>
      <c r="T82" s="3"/>
      <c r="U82" s="3"/>
      <c r="V82" s="3"/>
      <c r="W82" s="3"/>
      <c r="X82" s="3"/>
    </row>
    <row r="83" spans="1:24" ht="14.25" customHeight="1">
      <c r="A83" s="3"/>
      <c r="B83" s="3"/>
      <c r="C83" s="3"/>
      <c r="D83" s="3"/>
      <c r="E83" s="3"/>
      <c r="F83" s="3"/>
      <c r="G83" s="3"/>
      <c r="H83" s="3"/>
      <c r="I83" s="3"/>
      <c r="J83" s="3"/>
      <c r="K83" s="3"/>
      <c r="L83" s="3"/>
      <c r="M83" s="3"/>
      <c r="N83" s="3"/>
      <c r="O83" s="3"/>
      <c r="P83" s="3"/>
      <c r="Q83" s="3"/>
      <c r="R83" s="3"/>
      <c r="S83" s="3"/>
      <c r="T83" s="3"/>
      <c r="U83" s="3"/>
      <c r="V83" s="3"/>
      <c r="W83" s="3"/>
      <c r="X83" s="3"/>
    </row>
    <row r="84" spans="1:24" ht="14.25" customHeight="1">
      <c r="A84" s="3"/>
      <c r="B84" s="3"/>
      <c r="C84" s="3"/>
      <c r="D84" s="3"/>
      <c r="E84" s="3"/>
      <c r="F84" s="3"/>
      <c r="G84" s="3"/>
      <c r="H84" s="3"/>
      <c r="I84" s="3"/>
      <c r="J84" s="3"/>
      <c r="K84" s="3"/>
      <c r="L84" s="3"/>
      <c r="M84" s="3"/>
      <c r="N84" s="3"/>
      <c r="O84" s="3"/>
      <c r="P84" s="3"/>
      <c r="Q84" s="3"/>
      <c r="R84" s="3"/>
      <c r="S84" s="3"/>
      <c r="T84" s="3"/>
      <c r="U84" s="3"/>
      <c r="V84" s="3"/>
      <c r="W84" s="3"/>
      <c r="X84" s="3"/>
    </row>
    <row r="85" spans="1:24" ht="14.25" customHeight="1">
      <c r="A85" s="3"/>
      <c r="B85" s="3"/>
      <c r="C85" s="3"/>
      <c r="D85" s="3"/>
      <c r="E85" s="3"/>
      <c r="F85" s="3"/>
      <c r="G85" s="3"/>
      <c r="H85" s="3"/>
      <c r="I85" s="3"/>
      <c r="J85" s="3"/>
      <c r="K85" s="3"/>
      <c r="L85" s="3"/>
      <c r="M85" s="3"/>
      <c r="N85" s="3"/>
      <c r="O85" s="3"/>
      <c r="P85" s="3"/>
      <c r="Q85" s="3"/>
      <c r="R85" s="3"/>
      <c r="S85" s="3"/>
      <c r="T85" s="3"/>
      <c r="U85" s="3"/>
      <c r="V85" s="3"/>
      <c r="W85" s="3"/>
      <c r="X85" s="3"/>
    </row>
    <row r="86" spans="1:24" ht="14.25" customHeight="1">
      <c r="A86" s="3"/>
      <c r="B86" s="3"/>
      <c r="C86" s="3"/>
      <c r="D86" s="3"/>
      <c r="E86" s="3"/>
      <c r="F86" s="3"/>
      <c r="G86" s="3"/>
      <c r="H86" s="3"/>
      <c r="I86" s="3"/>
      <c r="J86" s="3"/>
      <c r="K86" s="3"/>
      <c r="L86" s="3"/>
      <c r="M86" s="3"/>
      <c r="N86" s="3"/>
      <c r="O86" s="3"/>
      <c r="P86" s="3"/>
      <c r="Q86" s="3"/>
      <c r="R86" s="3"/>
      <c r="S86" s="3"/>
      <c r="T86" s="3"/>
      <c r="U86" s="3"/>
      <c r="V86" s="3"/>
      <c r="W86" s="3"/>
      <c r="X86" s="3"/>
    </row>
    <row r="87" spans="1:24" ht="14.25" customHeight="1">
      <c r="A87" s="3"/>
      <c r="B87" s="3"/>
      <c r="C87" s="3"/>
      <c r="D87" s="3"/>
      <c r="E87" s="3"/>
      <c r="F87" s="3"/>
      <c r="G87" s="3"/>
      <c r="H87" s="3"/>
      <c r="I87" s="3"/>
      <c r="J87" s="3"/>
      <c r="K87" s="3"/>
      <c r="L87" s="3"/>
      <c r="M87" s="3"/>
      <c r="N87" s="3"/>
      <c r="O87" s="3"/>
      <c r="P87" s="3"/>
      <c r="Q87" s="3"/>
      <c r="R87" s="3"/>
      <c r="S87" s="3"/>
      <c r="T87" s="3"/>
      <c r="U87" s="3"/>
      <c r="V87" s="3"/>
      <c r="W87" s="3"/>
      <c r="X87" s="3"/>
    </row>
    <row r="88" spans="1:24" ht="14.25" customHeight="1">
      <c r="A88" s="3"/>
      <c r="B88" s="3"/>
      <c r="C88" s="3"/>
      <c r="D88" s="3"/>
      <c r="E88" s="3"/>
      <c r="F88" s="3"/>
      <c r="G88" s="3"/>
      <c r="H88" s="3"/>
      <c r="I88" s="3"/>
      <c r="J88" s="3"/>
      <c r="K88" s="3"/>
      <c r="L88" s="3"/>
      <c r="M88" s="3"/>
      <c r="N88" s="3"/>
      <c r="O88" s="3"/>
      <c r="P88" s="3"/>
      <c r="Q88" s="3"/>
      <c r="R88" s="3"/>
      <c r="S88" s="3"/>
      <c r="T88" s="3"/>
      <c r="U88" s="3"/>
      <c r="V88" s="3"/>
      <c r="W88" s="3"/>
      <c r="X88" s="3"/>
    </row>
    <row r="89" spans="1:24" ht="14.25" customHeight="1">
      <c r="A89" s="3"/>
      <c r="B89" s="3"/>
      <c r="C89" s="3"/>
      <c r="D89" s="3"/>
      <c r="E89" s="3"/>
      <c r="F89" s="3"/>
      <c r="G89" s="3"/>
      <c r="H89" s="3"/>
      <c r="I89" s="3"/>
      <c r="J89" s="3"/>
      <c r="K89" s="3"/>
      <c r="L89" s="3"/>
      <c r="M89" s="3"/>
      <c r="N89" s="3"/>
      <c r="O89" s="3"/>
      <c r="P89" s="3"/>
      <c r="Q89" s="3"/>
      <c r="R89" s="3"/>
      <c r="S89" s="3"/>
      <c r="T89" s="3"/>
      <c r="U89" s="3"/>
      <c r="V89" s="3"/>
      <c r="W89" s="3"/>
      <c r="X89" s="3"/>
    </row>
    <row r="90" spans="1:24" ht="14.25" customHeight="1">
      <c r="A90" s="3"/>
      <c r="B90" s="3"/>
      <c r="C90" s="3"/>
      <c r="D90" s="3"/>
      <c r="E90" s="3"/>
      <c r="F90" s="3"/>
      <c r="G90" s="3"/>
      <c r="H90" s="3"/>
      <c r="I90" s="3"/>
      <c r="J90" s="3"/>
      <c r="K90" s="3"/>
      <c r="L90" s="3"/>
      <c r="M90" s="3"/>
      <c r="N90" s="3"/>
      <c r="O90" s="3"/>
      <c r="P90" s="3"/>
      <c r="Q90" s="3"/>
      <c r="R90" s="3"/>
      <c r="S90" s="3"/>
      <c r="T90" s="3"/>
      <c r="U90" s="3"/>
      <c r="V90" s="3"/>
      <c r="W90" s="3"/>
      <c r="X90" s="3"/>
    </row>
    <row r="91" spans="1:24" ht="14.25" customHeight="1">
      <c r="A91" s="3"/>
      <c r="B91" s="3"/>
      <c r="C91" s="3"/>
      <c r="D91" s="3"/>
      <c r="E91" s="3"/>
      <c r="F91" s="3"/>
      <c r="G91" s="3"/>
      <c r="H91" s="3"/>
      <c r="I91" s="3"/>
      <c r="J91" s="3"/>
      <c r="K91" s="3"/>
      <c r="L91" s="3"/>
      <c r="M91" s="3"/>
      <c r="N91" s="3"/>
      <c r="O91" s="3"/>
      <c r="P91" s="3"/>
      <c r="Q91" s="3"/>
      <c r="R91" s="3"/>
      <c r="S91" s="3"/>
      <c r="T91" s="3"/>
      <c r="U91" s="3"/>
      <c r="V91" s="3"/>
      <c r="W91" s="3"/>
      <c r="X91" s="3"/>
    </row>
    <row r="92" spans="1:24" ht="14.25" customHeight="1">
      <c r="A92" s="3"/>
      <c r="B92" s="3"/>
      <c r="C92" s="3"/>
      <c r="D92" s="3"/>
      <c r="E92" s="3"/>
      <c r="F92" s="3"/>
      <c r="G92" s="3"/>
      <c r="H92" s="3"/>
      <c r="I92" s="3"/>
      <c r="J92" s="3"/>
      <c r="K92" s="3"/>
      <c r="L92" s="3"/>
      <c r="M92" s="3"/>
      <c r="N92" s="3"/>
      <c r="O92" s="3"/>
      <c r="P92" s="3"/>
      <c r="Q92" s="3"/>
      <c r="R92" s="3"/>
      <c r="S92" s="3"/>
      <c r="T92" s="3"/>
      <c r="U92" s="3"/>
      <c r="V92" s="3"/>
      <c r="W92" s="3"/>
      <c r="X92" s="3"/>
    </row>
    <row r="93" spans="1:24" ht="14.25" customHeight="1">
      <c r="A93" s="3"/>
      <c r="B93" s="3"/>
      <c r="C93" s="3"/>
      <c r="D93" s="3"/>
      <c r="E93" s="3"/>
      <c r="F93" s="3"/>
      <c r="G93" s="3"/>
      <c r="H93" s="3"/>
      <c r="I93" s="3"/>
      <c r="J93" s="3"/>
      <c r="K93" s="3"/>
      <c r="L93" s="3"/>
      <c r="M93" s="3"/>
      <c r="N93" s="3"/>
      <c r="O93" s="3"/>
      <c r="P93" s="3"/>
      <c r="Q93" s="3"/>
      <c r="R93" s="3"/>
      <c r="S93" s="3"/>
      <c r="T93" s="3"/>
      <c r="U93" s="3"/>
      <c r="V93" s="3"/>
      <c r="W93" s="3"/>
      <c r="X93" s="3"/>
    </row>
    <row r="94" spans="1:24" ht="14.25" customHeight="1">
      <c r="A94" s="3"/>
      <c r="B94" s="3"/>
      <c r="C94" s="3"/>
      <c r="D94" s="3"/>
      <c r="E94" s="3"/>
      <c r="F94" s="3"/>
      <c r="G94" s="3"/>
      <c r="H94" s="3"/>
      <c r="I94" s="3"/>
      <c r="J94" s="3"/>
      <c r="K94" s="3"/>
      <c r="L94" s="3"/>
      <c r="M94" s="3"/>
      <c r="N94" s="3"/>
      <c r="O94" s="3"/>
      <c r="P94" s="3"/>
      <c r="Q94" s="3"/>
      <c r="R94" s="3"/>
      <c r="S94" s="3"/>
      <c r="T94" s="3"/>
      <c r="U94" s="3"/>
      <c r="V94" s="3"/>
      <c r="W94" s="3"/>
      <c r="X94" s="3"/>
    </row>
    <row r="95" spans="1:24" ht="14.25" customHeight="1">
      <c r="A95" s="3"/>
      <c r="B95" s="3"/>
      <c r="C95" s="3"/>
      <c r="D95" s="3"/>
      <c r="E95" s="3"/>
      <c r="F95" s="3"/>
      <c r="G95" s="3"/>
      <c r="H95" s="3"/>
      <c r="I95" s="3"/>
      <c r="J95" s="3"/>
      <c r="K95" s="3"/>
      <c r="L95" s="3"/>
      <c r="M95" s="3"/>
      <c r="N95" s="3"/>
      <c r="O95" s="3"/>
      <c r="P95" s="3"/>
      <c r="Q95" s="3"/>
      <c r="R95" s="3"/>
      <c r="S95" s="3"/>
      <c r="T95" s="3"/>
      <c r="U95" s="3"/>
      <c r="V95" s="3"/>
      <c r="W95" s="3"/>
      <c r="X95" s="3"/>
    </row>
    <row r="96" spans="1:24" ht="14.25" customHeight="1">
      <c r="A96" s="3"/>
      <c r="B96" s="3"/>
      <c r="C96" s="3"/>
      <c r="D96" s="3"/>
      <c r="E96" s="3"/>
      <c r="F96" s="3"/>
      <c r="G96" s="3"/>
      <c r="H96" s="3"/>
      <c r="I96" s="3"/>
      <c r="J96" s="3"/>
      <c r="K96" s="3"/>
      <c r="L96" s="3"/>
      <c r="M96" s="3"/>
      <c r="N96" s="3"/>
      <c r="O96" s="3"/>
      <c r="P96" s="3"/>
      <c r="Q96" s="3"/>
      <c r="R96" s="3"/>
      <c r="S96" s="3"/>
      <c r="T96" s="3"/>
      <c r="U96" s="3"/>
      <c r="V96" s="3"/>
      <c r="W96" s="3"/>
      <c r="X96" s="3"/>
    </row>
    <row r="97" spans="1:24" ht="14.25" customHeight="1">
      <c r="A97" s="3"/>
      <c r="B97" s="3"/>
      <c r="C97" s="3"/>
      <c r="D97" s="3"/>
      <c r="E97" s="3"/>
      <c r="F97" s="3"/>
      <c r="G97" s="3"/>
      <c r="H97" s="3"/>
      <c r="I97" s="3"/>
      <c r="J97" s="3"/>
      <c r="K97" s="3"/>
      <c r="L97" s="3"/>
      <c r="M97" s="3"/>
      <c r="N97" s="3"/>
      <c r="O97" s="3"/>
      <c r="P97" s="3"/>
      <c r="Q97" s="3"/>
      <c r="R97" s="3"/>
      <c r="S97" s="3"/>
      <c r="T97" s="3"/>
      <c r="U97" s="3"/>
      <c r="V97" s="3"/>
      <c r="W97" s="3"/>
      <c r="X97" s="3"/>
    </row>
    <row r="98" spans="1:24" ht="14.25" customHeight="1">
      <c r="A98" s="3"/>
      <c r="B98" s="3"/>
      <c r="C98" s="3"/>
      <c r="D98" s="3"/>
      <c r="E98" s="3"/>
      <c r="F98" s="3"/>
      <c r="G98" s="3"/>
      <c r="H98" s="3"/>
      <c r="I98" s="3"/>
      <c r="J98" s="3"/>
      <c r="K98" s="3"/>
      <c r="L98" s="3"/>
      <c r="M98" s="3"/>
      <c r="N98" s="3"/>
      <c r="O98" s="3"/>
      <c r="P98" s="3"/>
      <c r="Q98" s="3"/>
      <c r="R98" s="3"/>
      <c r="S98" s="3"/>
      <c r="T98" s="3"/>
      <c r="U98" s="3"/>
      <c r="V98" s="3"/>
      <c r="W98" s="3"/>
      <c r="X98" s="3"/>
    </row>
    <row r="99" spans="1:24" ht="14.25" customHeight="1">
      <c r="A99" s="3"/>
      <c r="B99" s="3"/>
      <c r="C99" s="3"/>
      <c r="D99" s="3"/>
      <c r="E99" s="3"/>
      <c r="F99" s="3"/>
      <c r="G99" s="3"/>
      <c r="H99" s="3"/>
      <c r="I99" s="3"/>
      <c r="J99" s="3"/>
      <c r="K99" s="3"/>
      <c r="L99" s="3"/>
      <c r="M99" s="3"/>
      <c r="N99" s="3"/>
      <c r="O99" s="3"/>
      <c r="P99" s="3"/>
      <c r="Q99" s="3"/>
      <c r="R99" s="3"/>
      <c r="S99" s="3"/>
      <c r="T99" s="3"/>
      <c r="U99" s="3"/>
      <c r="V99" s="3"/>
      <c r="W99" s="3"/>
      <c r="X99" s="3"/>
    </row>
    <row r="100" spans="1:24"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15.75" customHeight="1"/>
    <row r="228" spans="1:24" ht="15.75" customHeight="1"/>
    <row r="229" spans="1:24" ht="15.75" customHeight="1"/>
    <row r="230" spans="1:24" ht="15.75" customHeight="1"/>
    <row r="231" spans="1:24" ht="15.75" customHeight="1"/>
    <row r="232" spans="1:24" ht="15.75" customHeight="1"/>
    <row r="233" spans="1:24" ht="15.75" customHeight="1"/>
    <row r="234" spans="1:24" ht="15.75" customHeight="1"/>
    <row r="235" spans="1:24" ht="15.75" customHeight="1"/>
    <row r="236" spans="1:24" ht="15.75" customHeight="1"/>
    <row r="237" spans="1:24" ht="15.75" customHeight="1"/>
    <row r="238" spans="1:24" ht="15.75" customHeight="1"/>
    <row r="239" spans="1:24" ht="15.75" customHeight="1"/>
    <row r="240" spans="1: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59"/>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4140625" defaultRowHeight="15" customHeight="1"/>
  <cols>
    <col min="1" max="1" width="59" customWidth="1"/>
    <col min="2" max="2" width="18.44140625" customWidth="1"/>
    <col min="3" max="6" width="8.5546875" customWidth="1"/>
    <col min="7" max="7" width="14.109375" customWidth="1"/>
    <col min="8" max="8" width="8.5546875" customWidth="1"/>
  </cols>
  <sheetData>
    <row r="1" spans="1:26" ht="12.75" customHeight="1">
      <c r="A1" s="12" t="s">
        <v>354</v>
      </c>
      <c r="B1" s="12" t="s">
        <v>355</v>
      </c>
      <c r="C1" s="12" t="s">
        <v>356</v>
      </c>
      <c r="D1" s="32"/>
      <c r="E1" s="95"/>
      <c r="F1" s="32"/>
      <c r="G1" s="12" t="s">
        <v>357</v>
      </c>
      <c r="H1" s="12" t="s">
        <v>12</v>
      </c>
      <c r="I1" s="32"/>
      <c r="J1" s="32"/>
      <c r="K1" s="32"/>
      <c r="L1" s="32"/>
      <c r="M1" s="32"/>
      <c r="N1" s="32"/>
      <c r="O1" s="32"/>
      <c r="P1" s="32"/>
      <c r="Q1" s="32"/>
      <c r="R1" s="32"/>
      <c r="S1" s="32"/>
      <c r="T1" s="32"/>
      <c r="U1" s="32"/>
      <c r="V1" s="32"/>
      <c r="W1" s="32"/>
      <c r="X1" s="32"/>
      <c r="Y1" s="32"/>
      <c r="Z1" s="32"/>
    </row>
    <row r="2" spans="1:26" ht="12.75" customHeight="1">
      <c r="A2" s="12" t="s">
        <v>51</v>
      </c>
      <c r="B2" s="12" t="s">
        <v>358</v>
      </c>
      <c r="C2" s="12" t="s">
        <v>359</v>
      </c>
      <c r="D2" s="32"/>
      <c r="E2" s="95"/>
      <c r="F2" s="32"/>
      <c r="G2" s="12" t="s">
        <v>360</v>
      </c>
      <c r="H2" s="12" t="s">
        <v>361</v>
      </c>
      <c r="I2" s="32"/>
      <c r="J2" s="32"/>
      <c r="K2" s="32"/>
      <c r="L2" s="32"/>
      <c r="M2" s="32"/>
      <c r="N2" s="32"/>
      <c r="O2" s="32"/>
      <c r="P2" s="32"/>
      <c r="Q2" s="32"/>
      <c r="R2" s="32"/>
      <c r="S2" s="32"/>
      <c r="T2" s="32"/>
      <c r="U2" s="32"/>
      <c r="V2" s="32"/>
      <c r="W2" s="32"/>
      <c r="X2" s="32"/>
      <c r="Y2" s="32"/>
      <c r="Z2" s="32"/>
    </row>
    <row r="3" spans="1:26" ht="12.75" customHeight="1">
      <c r="A3" s="12" t="s">
        <v>362</v>
      </c>
      <c r="B3" s="12" t="s">
        <v>363</v>
      </c>
      <c r="C3" s="12" t="s">
        <v>364</v>
      </c>
      <c r="D3" s="32"/>
      <c r="E3" s="95"/>
      <c r="F3" s="32"/>
      <c r="G3" s="12" t="s">
        <v>365</v>
      </c>
      <c r="H3" s="12" t="s">
        <v>366</v>
      </c>
      <c r="I3" s="32"/>
      <c r="J3" s="32"/>
      <c r="K3" s="32"/>
      <c r="L3" s="32"/>
      <c r="M3" s="32"/>
      <c r="N3" s="32"/>
      <c r="O3" s="32"/>
      <c r="P3" s="32"/>
      <c r="Q3" s="32"/>
      <c r="R3" s="32"/>
      <c r="S3" s="32"/>
      <c r="T3" s="32"/>
      <c r="U3" s="32"/>
      <c r="V3" s="32"/>
      <c r="W3" s="32"/>
      <c r="X3" s="32"/>
      <c r="Y3" s="32"/>
      <c r="Z3" s="32"/>
    </row>
    <row r="4" spans="1:26" ht="12.75" customHeight="1">
      <c r="A4" s="12" t="s">
        <v>367</v>
      </c>
      <c r="B4" s="12" t="s">
        <v>368</v>
      </c>
      <c r="C4" s="12"/>
      <c r="D4" s="32"/>
      <c r="E4" s="95"/>
      <c r="F4" s="32"/>
      <c r="G4" s="12" t="s">
        <v>369</v>
      </c>
      <c r="H4" s="12" t="s">
        <v>370</v>
      </c>
      <c r="I4" s="32"/>
      <c r="J4" s="32"/>
      <c r="K4" s="32"/>
      <c r="L4" s="32"/>
      <c r="M4" s="32"/>
      <c r="N4" s="32"/>
      <c r="O4" s="32"/>
      <c r="P4" s="32"/>
      <c r="Q4" s="32"/>
      <c r="R4" s="32"/>
      <c r="S4" s="32"/>
      <c r="T4" s="32"/>
      <c r="U4" s="32"/>
      <c r="V4" s="32"/>
      <c r="W4" s="32"/>
      <c r="X4" s="32"/>
      <c r="Y4" s="32"/>
      <c r="Z4" s="32"/>
    </row>
    <row r="5" spans="1:26" ht="12.75" customHeight="1">
      <c r="A5" s="12" t="s">
        <v>371</v>
      </c>
      <c r="B5" s="12" t="s">
        <v>372</v>
      </c>
      <c r="C5" s="12"/>
      <c r="D5" s="32"/>
      <c r="E5" s="95"/>
      <c r="F5" s="32"/>
      <c r="G5" s="12" t="s">
        <v>373</v>
      </c>
      <c r="H5" s="12" t="s">
        <v>374</v>
      </c>
      <c r="I5" s="32"/>
      <c r="J5" s="32"/>
      <c r="K5" s="32"/>
      <c r="L5" s="32"/>
      <c r="M5" s="32"/>
      <c r="N5" s="32"/>
      <c r="O5" s="32"/>
      <c r="P5" s="32"/>
      <c r="Q5" s="32"/>
      <c r="R5" s="32"/>
      <c r="S5" s="32"/>
      <c r="T5" s="32"/>
      <c r="U5" s="32"/>
      <c r="V5" s="32"/>
      <c r="W5" s="32"/>
      <c r="X5" s="32"/>
      <c r="Y5" s="32"/>
      <c r="Z5" s="32"/>
    </row>
    <row r="6" spans="1:26" ht="12.75" customHeight="1">
      <c r="A6" s="12" t="s">
        <v>375</v>
      </c>
      <c r="B6" s="12" t="s">
        <v>376</v>
      </c>
      <c r="C6" s="12" t="s">
        <v>67</v>
      </c>
      <c r="D6" s="32"/>
      <c r="E6" s="12" t="s">
        <v>70</v>
      </c>
      <c r="F6" s="32"/>
      <c r="G6" s="32"/>
      <c r="H6" s="32"/>
      <c r="I6" s="32"/>
      <c r="J6" s="32"/>
      <c r="K6" s="32"/>
      <c r="L6" s="32"/>
      <c r="M6" s="32"/>
      <c r="N6" s="32"/>
      <c r="O6" s="32"/>
      <c r="P6" s="32"/>
      <c r="Q6" s="32"/>
      <c r="R6" s="32"/>
      <c r="S6" s="32"/>
      <c r="T6" s="32"/>
      <c r="U6" s="32"/>
      <c r="V6" s="32"/>
      <c r="W6" s="32"/>
      <c r="X6" s="32"/>
      <c r="Y6" s="32"/>
      <c r="Z6" s="32"/>
    </row>
    <row r="7" spans="1:26" ht="12.75" customHeight="1">
      <c r="A7" s="12" t="s">
        <v>377</v>
      </c>
      <c r="B7" s="12" t="s">
        <v>378</v>
      </c>
      <c r="C7" s="12" t="s">
        <v>68</v>
      </c>
      <c r="D7" s="32"/>
      <c r="E7" s="12" t="s">
        <v>379</v>
      </c>
      <c r="F7" s="32"/>
      <c r="G7" s="32"/>
      <c r="H7" s="32"/>
      <c r="I7" s="32"/>
      <c r="J7" s="32"/>
      <c r="K7" s="32"/>
      <c r="L7" s="32"/>
      <c r="M7" s="32"/>
      <c r="N7" s="32"/>
      <c r="O7" s="32"/>
      <c r="P7" s="32"/>
      <c r="Q7" s="32"/>
      <c r="R7" s="32"/>
      <c r="S7" s="32"/>
      <c r="T7" s="32"/>
      <c r="U7" s="32"/>
      <c r="V7" s="32"/>
      <c r="W7" s="32"/>
      <c r="X7" s="32"/>
      <c r="Y7" s="32"/>
      <c r="Z7" s="32"/>
    </row>
    <row r="8" spans="1:26" ht="12.75" customHeight="1">
      <c r="A8" s="12" t="s">
        <v>380</v>
      </c>
      <c r="B8" s="12" t="s">
        <v>381</v>
      </c>
      <c r="C8" s="12" t="s">
        <v>69</v>
      </c>
      <c r="D8" s="32"/>
      <c r="E8" s="95"/>
      <c r="F8" s="32"/>
      <c r="G8" s="32"/>
      <c r="H8" s="32"/>
      <c r="I8" s="32"/>
      <c r="J8" s="32"/>
      <c r="K8" s="32"/>
      <c r="L8" s="32"/>
      <c r="M8" s="32"/>
      <c r="N8" s="32"/>
      <c r="O8" s="32"/>
      <c r="P8" s="32"/>
      <c r="Q8" s="32"/>
      <c r="R8" s="32"/>
      <c r="S8" s="32"/>
      <c r="T8" s="32"/>
      <c r="U8" s="32"/>
      <c r="V8" s="32"/>
      <c r="W8" s="32"/>
      <c r="X8" s="32"/>
      <c r="Y8" s="32"/>
      <c r="Z8" s="32"/>
    </row>
    <row r="9" spans="1:26" ht="12.75" customHeight="1">
      <c r="A9" s="12" t="s">
        <v>382</v>
      </c>
      <c r="B9" s="12" t="s">
        <v>383</v>
      </c>
      <c r="C9" s="12" t="s">
        <v>70</v>
      </c>
      <c r="D9" s="32"/>
      <c r="E9" s="95"/>
      <c r="F9" s="32"/>
      <c r="G9" s="32"/>
      <c r="H9" s="32"/>
      <c r="I9" s="32"/>
      <c r="J9" s="32"/>
      <c r="K9" s="32"/>
      <c r="L9" s="32"/>
      <c r="M9" s="32"/>
      <c r="N9" s="32"/>
      <c r="O9" s="32"/>
      <c r="P9" s="32"/>
      <c r="Q9" s="32"/>
      <c r="R9" s="32"/>
      <c r="S9" s="32"/>
      <c r="T9" s="32"/>
      <c r="U9" s="32"/>
      <c r="V9" s="32"/>
      <c r="W9" s="32"/>
      <c r="X9" s="32"/>
      <c r="Y9" s="32"/>
      <c r="Z9" s="32"/>
    </row>
    <row r="10" spans="1:26" ht="12.75" customHeight="1">
      <c r="A10" s="12" t="s">
        <v>384</v>
      </c>
      <c r="B10" s="12" t="s">
        <v>385</v>
      </c>
      <c r="C10" s="12"/>
      <c r="D10" s="32"/>
      <c r="E10" s="95"/>
      <c r="F10" s="32"/>
      <c r="G10" s="32"/>
      <c r="H10" s="32"/>
      <c r="I10" s="32"/>
      <c r="J10" s="32"/>
      <c r="K10" s="32"/>
      <c r="L10" s="32"/>
      <c r="M10" s="32"/>
      <c r="N10" s="32"/>
      <c r="O10" s="32"/>
      <c r="P10" s="32"/>
      <c r="Q10" s="32"/>
      <c r="R10" s="32"/>
      <c r="S10" s="32"/>
      <c r="T10" s="32"/>
      <c r="U10" s="32"/>
      <c r="V10" s="32"/>
      <c r="W10" s="32"/>
      <c r="X10" s="32"/>
      <c r="Y10" s="32"/>
      <c r="Z10" s="32"/>
    </row>
    <row r="11" spans="1:26" ht="12.75" customHeight="1">
      <c r="A11" s="12" t="s">
        <v>386</v>
      </c>
      <c r="B11" s="12" t="s">
        <v>387</v>
      </c>
      <c r="C11" s="12" t="s">
        <v>57</v>
      </c>
      <c r="D11" s="32"/>
      <c r="E11" s="96"/>
      <c r="F11" s="32"/>
      <c r="G11" s="32"/>
      <c r="H11" s="32"/>
      <c r="I11" s="32"/>
      <c r="J11" s="32"/>
      <c r="K11" s="32"/>
      <c r="L11" s="32"/>
      <c r="M11" s="32"/>
      <c r="N11" s="32"/>
      <c r="O11" s="32"/>
      <c r="P11" s="32"/>
      <c r="Q11" s="32"/>
      <c r="R11" s="32"/>
      <c r="S11" s="32"/>
      <c r="T11" s="32"/>
      <c r="U11" s="32"/>
      <c r="V11" s="32"/>
      <c r="W11" s="32"/>
      <c r="X11" s="32"/>
      <c r="Y11" s="32"/>
      <c r="Z11" s="32"/>
    </row>
    <row r="12" spans="1:26" ht="12.75" customHeight="1">
      <c r="A12" s="12" t="s">
        <v>388</v>
      </c>
      <c r="B12" s="12" t="s">
        <v>389</v>
      </c>
      <c r="C12" s="12"/>
      <c r="D12" s="32"/>
      <c r="E12" s="96"/>
      <c r="F12" s="32"/>
      <c r="G12" s="32"/>
      <c r="H12" s="32"/>
      <c r="I12" s="32"/>
      <c r="J12" s="32"/>
      <c r="K12" s="32"/>
      <c r="L12" s="32"/>
      <c r="M12" s="32"/>
      <c r="N12" s="32"/>
      <c r="O12" s="32"/>
      <c r="P12" s="32"/>
      <c r="Q12" s="32"/>
      <c r="R12" s="32"/>
      <c r="S12" s="32"/>
      <c r="T12" s="32"/>
      <c r="U12" s="32"/>
      <c r="V12" s="32"/>
      <c r="W12" s="32"/>
      <c r="X12" s="32"/>
      <c r="Y12" s="32"/>
      <c r="Z12" s="32"/>
    </row>
    <row r="13" spans="1:26" ht="12.75" customHeight="1">
      <c r="A13" s="12" t="s">
        <v>390</v>
      </c>
      <c r="B13" s="12" t="s">
        <v>391</v>
      </c>
      <c r="C13" s="12"/>
      <c r="D13" s="12"/>
      <c r="E13" s="12"/>
      <c r="F13" s="32"/>
      <c r="G13" s="32"/>
      <c r="H13" s="32"/>
      <c r="I13" s="32"/>
      <c r="J13" s="32"/>
      <c r="K13" s="32"/>
      <c r="L13" s="32"/>
      <c r="M13" s="32"/>
      <c r="N13" s="32"/>
      <c r="O13" s="32"/>
      <c r="P13" s="32"/>
      <c r="Q13" s="32"/>
      <c r="R13" s="32"/>
      <c r="S13" s="32"/>
      <c r="T13" s="32"/>
      <c r="U13" s="32"/>
      <c r="V13" s="32"/>
      <c r="W13" s="32"/>
      <c r="X13" s="32"/>
      <c r="Y13" s="32"/>
      <c r="Z13" s="32"/>
    </row>
    <row r="14" spans="1:26" ht="12.75" customHeight="1">
      <c r="A14" s="12" t="s">
        <v>392</v>
      </c>
      <c r="B14" s="12" t="s">
        <v>393</v>
      </c>
      <c r="C14" s="12"/>
      <c r="D14" s="12"/>
      <c r="E14" s="12"/>
      <c r="F14" s="32"/>
      <c r="G14" s="32"/>
      <c r="H14" s="32"/>
      <c r="I14" s="32"/>
      <c r="J14" s="32"/>
      <c r="K14" s="32"/>
      <c r="L14" s="32"/>
      <c r="M14" s="32"/>
      <c r="N14" s="32"/>
      <c r="O14" s="32"/>
      <c r="P14" s="32"/>
      <c r="Q14" s="32"/>
      <c r="R14" s="32"/>
      <c r="S14" s="32"/>
      <c r="T14" s="32"/>
      <c r="U14" s="32"/>
      <c r="V14" s="32"/>
      <c r="W14" s="32"/>
      <c r="X14" s="32"/>
      <c r="Y14" s="32"/>
      <c r="Z14" s="32"/>
    </row>
    <row r="15" spans="1:26" ht="12.75" customHeight="1">
      <c r="A15" s="12" t="s">
        <v>394</v>
      </c>
      <c r="B15" s="12" t="s">
        <v>395</v>
      </c>
      <c r="C15" s="12"/>
      <c r="D15" s="12"/>
      <c r="E15" s="12"/>
      <c r="F15" s="32"/>
      <c r="G15" s="32"/>
      <c r="H15" s="32"/>
      <c r="I15" s="32"/>
      <c r="J15" s="32"/>
      <c r="K15" s="32"/>
      <c r="L15" s="32"/>
      <c r="M15" s="32"/>
      <c r="N15" s="32"/>
      <c r="O15" s="32"/>
      <c r="P15" s="32"/>
      <c r="Q15" s="32"/>
      <c r="R15" s="32"/>
      <c r="S15" s="32"/>
      <c r="T15" s="32"/>
      <c r="U15" s="32"/>
      <c r="V15" s="32"/>
      <c r="W15" s="32"/>
      <c r="X15" s="32"/>
      <c r="Y15" s="32"/>
      <c r="Z15" s="32"/>
    </row>
    <row r="16" spans="1:26" ht="12.75" customHeight="1">
      <c r="A16" s="12" t="s">
        <v>396</v>
      </c>
      <c r="B16" s="12" t="s">
        <v>397</v>
      </c>
      <c r="C16" s="12"/>
      <c r="D16" s="12"/>
      <c r="E16" s="12"/>
      <c r="F16" s="32"/>
      <c r="G16" s="32"/>
      <c r="H16" s="32"/>
      <c r="I16" s="32"/>
      <c r="J16" s="32"/>
      <c r="K16" s="32"/>
      <c r="L16" s="32"/>
      <c r="M16" s="32"/>
      <c r="N16" s="32"/>
      <c r="O16" s="32"/>
      <c r="P16" s="32"/>
      <c r="Q16" s="32"/>
      <c r="R16" s="32"/>
      <c r="S16" s="32"/>
      <c r="T16" s="32"/>
      <c r="U16" s="32"/>
      <c r="V16" s="32"/>
      <c r="W16" s="32"/>
      <c r="X16" s="32"/>
      <c r="Y16" s="32"/>
      <c r="Z16" s="32"/>
    </row>
    <row r="17" spans="1:26" ht="12.75" customHeight="1">
      <c r="A17" s="12" t="s">
        <v>398</v>
      </c>
      <c r="B17" s="12" t="s">
        <v>399</v>
      </c>
      <c r="C17" s="12"/>
      <c r="D17" s="12"/>
      <c r="E17" s="12"/>
      <c r="F17" s="32"/>
      <c r="G17" s="32"/>
      <c r="H17" s="32"/>
      <c r="I17" s="32"/>
      <c r="J17" s="32"/>
      <c r="K17" s="32"/>
      <c r="L17" s="32"/>
      <c r="M17" s="32"/>
      <c r="N17" s="32"/>
      <c r="O17" s="32"/>
      <c r="P17" s="32"/>
      <c r="Q17" s="32"/>
      <c r="R17" s="32"/>
      <c r="S17" s="32"/>
      <c r="T17" s="32"/>
      <c r="U17" s="32"/>
      <c r="V17" s="32"/>
      <c r="W17" s="32"/>
      <c r="X17" s="32"/>
      <c r="Y17" s="32"/>
      <c r="Z17" s="32"/>
    </row>
    <row r="18" spans="1:26" ht="12.75" customHeight="1">
      <c r="A18" s="12" t="s">
        <v>400</v>
      </c>
      <c r="B18" s="12" t="s">
        <v>401</v>
      </c>
      <c r="C18" s="12"/>
      <c r="D18" s="32"/>
      <c r="E18" s="95"/>
      <c r="F18" s="32"/>
      <c r="G18" s="32"/>
      <c r="H18" s="32"/>
      <c r="I18" s="32"/>
      <c r="J18" s="32"/>
      <c r="K18" s="32"/>
      <c r="L18" s="32"/>
      <c r="M18" s="32"/>
      <c r="N18" s="32"/>
      <c r="O18" s="32"/>
      <c r="P18" s="32"/>
      <c r="Q18" s="32"/>
      <c r="R18" s="32"/>
      <c r="S18" s="32"/>
      <c r="T18" s="32"/>
      <c r="U18" s="32"/>
      <c r="V18" s="32"/>
      <c r="W18" s="32"/>
      <c r="X18" s="32"/>
      <c r="Y18" s="32"/>
      <c r="Z18" s="32"/>
    </row>
    <row r="19" spans="1:26" ht="12.75" customHeight="1">
      <c r="A19" s="12" t="s">
        <v>402</v>
      </c>
      <c r="B19" s="12" t="s">
        <v>403</v>
      </c>
      <c r="C19" s="12"/>
      <c r="D19" s="32"/>
      <c r="E19" s="95"/>
      <c r="F19" s="32"/>
      <c r="G19" s="32"/>
      <c r="H19" s="32"/>
      <c r="I19" s="32"/>
      <c r="J19" s="32"/>
      <c r="K19" s="32"/>
      <c r="L19" s="32"/>
      <c r="M19" s="32"/>
      <c r="N19" s="32"/>
      <c r="O19" s="32"/>
      <c r="P19" s="32"/>
      <c r="Q19" s="32"/>
      <c r="R19" s="32"/>
      <c r="S19" s="32"/>
      <c r="T19" s="32"/>
      <c r="U19" s="32"/>
      <c r="V19" s="32"/>
      <c r="W19" s="32"/>
      <c r="X19" s="32"/>
      <c r="Y19" s="32"/>
      <c r="Z19" s="32"/>
    </row>
    <row r="20" spans="1:26" ht="12.75" customHeight="1">
      <c r="A20" s="12" t="s">
        <v>404</v>
      </c>
      <c r="B20" s="12" t="s">
        <v>405</v>
      </c>
      <c r="C20" s="12" t="s">
        <v>406</v>
      </c>
      <c r="D20" s="32"/>
      <c r="E20" s="96"/>
      <c r="F20" s="32"/>
      <c r="G20" s="32"/>
      <c r="H20" s="32"/>
      <c r="I20" s="32"/>
      <c r="J20" s="32"/>
      <c r="K20" s="32"/>
      <c r="L20" s="32"/>
      <c r="M20" s="32"/>
      <c r="N20" s="32"/>
      <c r="O20" s="32"/>
      <c r="P20" s="32"/>
      <c r="Q20" s="32"/>
      <c r="R20" s="32"/>
      <c r="S20" s="32"/>
      <c r="T20" s="32"/>
      <c r="U20" s="32"/>
      <c r="V20" s="32"/>
      <c r="W20" s="32"/>
      <c r="X20" s="32"/>
      <c r="Y20" s="32"/>
      <c r="Z20" s="32"/>
    </row>
    <row r="21" spans="1:26" ht="12.75" customHeight="1">
      <c r="A21" s="12" t="s">
        <v>407</v>
      </c>
      <c r="B21" s="12" t="s">
        <v>408</v>
      </c>
      <c r="C21" s="12" t="s">
        <v>409</v>
      </c>
      <c r="D21" s="32"/>
      <c r="E21" s="96"/>
      <c r="F21" s="32"/>
      <c r="G21" s="32"/>
      <c r="H21" s="32"/>
      <c r="I21" s="32"/>
      <c r="J21" s="32"/>
      <c r="K21" s="32"/>
      <c r="L21" s="32"/>
      <c r="M21" s="32"/>
      <c r="N21" s="32"/>
      <c r="O21" s="32"/>
      <c r="P21" s="32"/>
      <c r="Q21" s="32"/>
      <c r="R21" s="32"/>
      <c r="S21" s="32"/>
      <c r="T21" s="32"/>
      <c r="U21" s="32"/>
      <c r="V21" s="32"/>
      <c r="W21" s="32"/>
      <c r="X21" s="32"/>
      <c r="Y21" s="32"/>
      <c r="Z21" s="32"/>
    </row>
    <row r="22" spans="1:26" ht="12.75" customHeight="1">
      <c r="A22" s="12" t="s">
        <v>410</v>
      </c>
      <c r="B22" s="12" t="s">
        <v>411</v>
      </c>
      <c r="C22" s="12" t="s">
        <v>412</v>
      </c>
      <c r="D22" s="32"/>
      <c r="E22" s="96"/>
      <c r="F22" s="32"/>
      <c r="G22" s="32"/>
      <c r="H22" s="32"/>
      <c r="I22" s="32"/>
      <c r="J22" s="32"/>
      <c r="K22" s="32"/>
      <c r="L22" s="32"/>
      <c r="M22" s="32"/>
      <c r="N22" s="32"/>
      <c r="O22" s="32"/>
      <c r="P22" s="32"/>
      <c r="Q22" s="32"/>
      <c r="R22" s="32"/>
      <c r="S22" s="32"/>
      <c r="T22" s="32"/>
      <c r="U22" s="32"/>
      <c r="V22" s="32"/>
      <c r="W22" s="32"/>
      <c r="X22" s="32"/>
      <c r="Y22" s="32"/>
      <c r="Z22" s="32"/>
    </row>
    <row r="23" spans="1:26" ht="12.75" customHeight="1">
      <c r="A23" s="12" t="s">
        <v>413</v>
      </c>
      <c r="B23" s="12" t="s">
        <v>414</v>
      </c>
      <c r="C23" s="12" t="s">
        <v>415</v>
      </c>
      <c r="D23" s="32"/>
      <c r="E23" s="96"/>
      <c r="F23" s="32"/>
      <c r="G23" s="32"/>
      <c r="H23" s="32"/>
      <c r="I23" s="32"/>
      <c r="J23" s="32"/>
      <c r="K23" s="32"/>
      <c r="L23" s="32"/>
      <c r="M23" s="32"/>
      <c r="N23" s="32"/>
      <c r="O23" s="32"/>
      <c r="P23" s="32"/>
      <c r="Q23" s="32"/>
      <c r="R23" s="32"/>
      <c r="S23" s="32"/>
      <c r="T23" s="32"/>
      <c r="U23" s="32"/>
      <c r="V23" s="32"/>
      <c r="W23" s="32"/>
      <c r="X23" s="32"/>
      <c r="Y23" s="32"/>
      <c r="Z23" s="32"/>
    </row>
    <row r="24" spans="1:26" ht="12.75" customHeight="1">
      <c r="A24" s="12" t="s">
        <v>416</v>
      </c>
      <c r="B24" s="12" t="s">
        <v>417</v>
      </c>
      <c r="C24" s="12" t="s">
        <v>418</v>
      </c>
      <c r="D24" s="32"/>
      <c r="E24" s="96"/>
      <c r="F24" s="32"/>
      <c r="G24" s="32"/>
      <c r="H24" s="32"/>
      <c r="I24" s="32"/>
      <c r="J24" s="32"/>
      <c r="K24" s="32"/>
      <c r="L24" s="32"/>
      <c r="M24" s="32"/>
      <c r="N24" s="32"/>
      <c r="O24" s="32"/>
      <c r="P24" s="32"/>
      <c r="Q24" s="32"/>
      <c r="R24" s="32"/>
      <c r="S24" s="32"/>
      <c r="T24" s="32"/>
      <c r="U24" s="32"/>
      <c r="V24" s="32"/>
      <c r="W24" s="32"/>
      <c r="X24" s="32"/>
      <c r="Y24" s="32"/>
      <c r="Z24" s="32"/>
    </row>
    <row r="25" spans="1:26" ht="12.75" customHeight="1">
      <c r="A25" s="12" t="s">
        <v>419</v>
      </c>
      <c r="B25" s="12" t="s">
        <v>420</v>
      </c>
      <c r="C25" s="12" t="s">
        <v>421</v>
      </c>
      <c r="D25" s="32"/>
      <c r="E25" s="96"/>
      <c r="F25" s="32"/>
      <c r="G25" s="32"/>
      <c r="H25" s="32"/>
      <c r="I25" s="32"/>
      <c r="J25" s="32"/>
      <c r="K25" s="32"/>
      <c r="L25" s="32"/>
      <c r="M25" s="32"/>
      <c r="N25" s="32"/>
      <c r="O25" s="32"/>
      <c r="P25" s="32"/>
      <c r="Q25" s="32"/>
      <c r="R25" s="32"/>
      <c r="S25" s="32"/>
      <c r="T25" s="32"/>
      <c r="U25" s="32"/>
      <c r="V25" s="32"/>
      <c r="W25" s="32"/>
      <c r="X25" s="32"/>
      <c r="Y25" s="32"/>
      <c r="Z25" s="32"/>
    </row>
    <row r="26" spans="1:26" ht="12.75" customHeight="1">
      <c r="A26" s="12" t="s">
        <v>422</v>
      </c>
      <c r="B26" s="12" t="s">
        <v>423</v>
      </c>
      <c r="C26" s="12"/>
      <c r="D26" s="32"/>
      <c r="E26" s="95"/>
      <c r="F26" s="32"/>
      <c r="G26" s="32"/>
      <c r="H26" s="32"/>
      <c r="I26" s="32"/>
      <c r="J26" s="32"/>
      <c r="K26" s="32"/>
      <c r="L26" s="32"/>
      <c r="M26" s="32"/>
      <c r="N26" s="32"/>
      <c r="O26" s="32"/>
      <c r="P26" s="32"/>
      <c r="Q26" s="32"/>
      <c r="R26" s="32"/>
      <c r="S26" s="32"/>
      <c r="T26" s="32"/>
      <c r="U26" s="32"/>
      <c r="V26" s="32"/>
      <c r="W26" s="32"/>
      <c r="X26" s="32"/>
      <c r="Y26" s="32"/>
      <c r="Z26" s="32"/>
    </row>
    <row r="27" spans="1:26" ht="12.75" customHeight="1">
      <c r="A27" s="12" t="s">
        <v>424</v>
      </c>
      <c r="B27" s="12" t="s">
        <v>425</v>
      </c>
      <c r="C27" s="12"/>
      <c r="D27" s="32"/>
      <c r="E27" s="95"/>
      <c r="F27" s="32"/>
      <c r="G27" s="32"/>
      <c r="H27" s="32"/>
      <c r="I27" s="32"/>
      <c r="J27" s="32"/>
      <c r="K27" s="32"/>
      <c r="L27" s="32"/>
      <c r="M27" s="32"/>
      <c r="N27" s="32"/>
      <c r="O27" s="32"/>
      <c r="P27" s="32"/>
      <c r="Q27" s="32"/>
      <c r="R27" s="32"/>
      <c r="S27" s="32"/>
      <c r="T27" s="32"/>
      <c r="U27" s="32"/>
      <c r="V27" s="32"/>
      <c r="W27" s="32"/>
      <c r="X27" s="32"/>
      <c r="Y27" s="32"/>
      <c r="Z27" s="32"/>
    </row>
    <row r="28" spans="1:26" ht="12" customHeight="1">
      <c r="A28" s="12" t="s">
        <v>52</v>
      </c>
      <c r="B28" s="12" t="s">
        <v>426</v>
      </c>
      <c r="C28" s="32"/>
      <c r="D28" s="32"/>
      <c r="E28" s="95"/>
      <c r="F28" s="32"/>
      <c r="G28" s="32"/>
      <c r="H28" s="32"/>
      <c r="I28" s="32"/>
      <c r="J28" s="32"/>
      <c r="K28" s="32"/>
      <c r="L28" s="32"/>
      <c r="M28" s="32"/>
      <c r="N28" s="32"/>
      <c r="O28" s="32"/>
      <c r="P28" s="32"/>
      <c r="Q28" s="32"/>
      <c r="R28" s="32"/>
      <c r="S28" s="32"/>
      <c r="T28" s="32"/>
      <c r="U28" s="32"/>
      <c r="V28" s="32"/>
      <c r="W28" s="32"/>
      <c r="X28" s="32"/>
      <c r="Y28" s="32"/>
      <c r="Z28" s="32"/>
    </row>
    <row r="29" spans="1:26" ht="12" customHeight="1">
      <c r="A29" s="12" t="s">
        <v>427</v>
      </c>
      <c r="B29" s="12" t="s">
        <v>428</v>
      </c>
      <c r="C29" s="32"/>
      <c r="D29" s="32"/>
      <c r="E29" s="95"/>
      <c r="F29" s="32"/>
      <c r="G29" s="32"/>
      <c r="H29" s="32"/>
      <c r="I29" s="32"/>
      <c r="J29" s="32"/>
      <c r="K29" s="32"/>
      <c r="L29" s="32"/>
      <c r="M29" s="32"/>
      <c r="N29" s="32"/>
      <c r="O29" s="32"/>
      <c r="P29" s="32"/>
      <c r="Q29" s="32"/>
      <c r="R29" s="32"/>
      <c r="S29" s="32"/>
      <c r="T29" s="32"/>
      <c r="U29" s="32"/>
      <c r="V29" s="32"/>
      <c r="W29" s="32"/>
      <c r="X29" s="32"/>
      <c r="Y29" s="32"/>
      <c r="Z29" s="32"/>
    </row>
    <row r="30" spans="1:26" ht="12.75" customHeight="1">
      <c r="A30" s="12" t="s">
        <v>429</v>
      </c>
      <c r="B30" s="12" t="s">
        <v>430</v>
      </c>
      <c r="C30" s="32"/>
      <c r="D30" s="32"/>
      <c r="E30" s="95"/>
      <c r="F30" s="32"/>
      <c r="G30" s="32"/>
      <c r="H30" s="32"/>
      <c r="I30" s="32"/>
      <c r="J30" s="32"/>
      <c r="K30" s="32"/>
      <c r="L30" s="32"/>
      <c r="M30" s="32"/>
      <c r="N30" s="32"/>
      <c r="O30" s="32"/>
      <c r="P30" s="32"/>
      <c r="Q30" s="32"/>
      <c r="R30" s="32"/>
      <c r="S30" s="32"/>
      <c r="T30" s="32"/>
      <c r="U30" s="32"/>
      <c r="V30" s="32"/>
      <c r="W30" s="32"/>
      <c r="X30" s="32"/>
      <c r="Y30" s="32"/>
      <c r="Z30" s="32"/>
    </row>
    <row r="31" spans="1:26" ht="12.75" customHeight="1">
      <c r="A31" s="12" t="s">
        <v>431</v>
      </c>
      <c r="B31" s="12" t="s">
        <v>432</v>
      </c>
      <c r="C31" s="32"/>
      <c r="D31" s="32"/>
      <c r="E31" s="95"/>
      <c r="F31" s="32"/>
      <c r="G31" s="32"/>
      <c r="H31" s="32"/>
      <c r="I31" s="32"/>
      <c r="J31" s="32"/>
      <c r="K31" s="32"/>
      <c r="L31" s="32"/>
      <c r="M31" s="32"/>
      <c r="N31" s="32"/>
      <c r="O31" s="32"/>
      <c r="P31" s="32"/>
      <c r="Q31" s="32"/>
      <c r="R31" s="32"/>
      <c r="S31" s="32"/>
      <c r="T31" s="32"/>
      <c r="U31" s="32"/>
      <c r="V31" s="32"/>
      <c r="W31" s="32"/>
      <c r="X31" s="32"/>
      <c r="Y31" s="32"/>
      <c r="Z31" s="32"/>
    </row>
    <row r="32" spans="1:26" ht="12.75" customHeight="1">
      <c r="A32" s="12" t="s">
        <v>433</v>
      </c>
      <c r="B32" s="12" t="s">
        <v>434</v>
      </c>
      <c r="C32" s="32"/>
      <c r="D32" s="32"/>
      <c r="E32" s="95"/>
      <c r="F32" s="32"/>
      <c r="G32" s="32"/>
      <c r="H32" s="32"/>
      <c r="I32" s="32"/>
      <c r="J32" s="32"/>
      <c r="K32" s="32"/>
      <c r="L32" s="32"/>
      <c r="M32" s="32"/>
      <c r="N32" s="32"/>
      <c r="O32" s="32"/>
      <c r="P32" s="32"/>
      <c r="Q32" s="32"/>
      <c r="R32" s="32"/>
      <c r="S32" s="32"/>
      <c r="T32" s="32"/>
      <c r="U32" s="32"/>
      <c r="V32" s="32"/>
      <c r="W32" s="32"/>
      <c r="X32" s="32"/>
      <c r="Y32" s="32"/>
      <c r="Z32" s="32"/>
    </row>
    <row r="33" spans="1:26" ht="12" customHeight="1">
      <c r="A33" s="12" t="s">
        <v>435</v>
      </c>
      <c r="B33" s="12" t="s">
        <v>436</v>
      </c>
      <c r="C33" s="32"/>
      <c r="D33" s="32"/>
      <c r="E33" s="95"/>
      <c r="F33" s="32"/>
      <c r="G33" s="32"/>
      <c r="H33" s="32"/>
      <c r="I33" s="32"/>
      <c r="J33" s="32"/>
      <c r="K33" s="32"/>
      <c r="L33" s="32"/>
      <c r="M33" s="32"/>
      <c r="N33" s="32"/>
      <c r="O33" s="32"/>
      <c r="P33" s="32"/>
      <c r="Q33" s="32"/>
      <c r="R33" s="32"/>
      <c r="S33" s="32"/>
      <c r="T33" s="32"/>
      <c r="U33" s="32"/>
      <c r="V33" s="32"/>
      <c r="W33" s="32"/>
      <c r="X33" s="32"/>
      <c r="Y33" s="32"/>
      <c r="Z33" s="32"/>
    </row>
    <row r="34" spans="1:26" ht="12" customHeight="1">
      <c r="A34" s="12" t="s">
        <v>437</v>
      </c>
      <c r="B34" s="12" t="s">
        <v>438</v>
      </c>
      <c r="C34" s="32"/>
      <c r="D34" s="32"/>
      <c r="E34" s="95"/>
      <c r="F34" s="32"/>
      <c r="G34" s="32"/>
      <c r="H34" s="32"/>
      <c r="I34" s="32"/>
      <c r="J34" s="32"/>
      <c r="K34" s="32"/>
      <c r="L34" s="32"/>
      <c r="M34" s="32"/>
      <c r="N34" s="32"/>
      <c r="O34" s="32"/>
      <c r="P34" s="32"/>
      <c r="Q34" s="32"/>
      <c r="R34" s="32"/>
      <c r="S34" s="32"/>
      <c r="T34" s="32"/>
      <c r="U34" s="32"/>
      <c r="V34" s="32"/>
      <c r="W34" s="32"/>
      <c r="X34" s="32"/>
      <c r="Y34" s="32"/>
      <c r="Z34" s="32"/>
    </row>
    <row r="35" spans="1:26" ht="12.75" customHeight="1">
      <c r="A35" s="12" t="s">
        <v>53</v>
      </c>
      <c r="B35" s="12" t="s">
        <v>439</v>
      </c>
      <c r="C35" s="32"/>
      <c r="D35" s="32"/>
      <c r="E35" s="95"/>
      <c r="F35" s="32"/>
      <c r="G35" s="32"/>
      <c r="H35" s="32"/>
      <c r="I35" s="32"/>
      <c r="J35" s="32"/>
      <c r="K35" s="32"/>
      <c r="L35" s="32"/>
      <c r="M35" s="32"/>
      <c r="N35" s="32"/>
      <c r="O35" s="32"/>
      <c r="P35" s="32"/>
      <c r="Q35" s="32"/>
      <c r="R35" s="32"/>
      <c r="S35" s="32"/>
      <c r="T35" s="32"/>
      <c r="U35" s="32"/>
      <c r="V35" s="32"/>
      <c r="W35" s="32"/>
      <c r="X35" s="32"/>
      <c r="Y35" s="32"/>
      <c r="Z35" s="32"/>
    </row>
    <row r="36" spans="1:26" ht="12.75" customHeight="1">
      <c r="A36" s="12" t="s">
        <v>440</v>
      </c>
      <c r="B36" s="12" t="s">
        <v>441</v>
      </c>
      <c r="C36" s="32"/>
      <c r="D36" s="32"/>
      <c r="E36" s="95"/>
      <c r="F36" s="32"/>
      <c r="G36" s="32"/>
      <c r="H36" s="32"/>
      <c r="I36" s="32"/>
      <c r="J36" s="32"/>
      <c r="K36" s="32"/>
      <c r="L36" s="32"/>
      <c r="M36" s="32"/>
      <c r="N36" s="32"/>
      <c r="O36" s="32"/>
      <c r="P36" s="32"/>
      <c r="Q36" s="32"/>
      <c r="R36" s="32"/>
      <c r="S36" s="32"/>
      <c r="T36" s="32"/>
      <c r="U36" s="32"/>
      <c r="V36" s="32"/>
      <c r="W36" s="32"/>
      <c r="X36" s="32"/>
      <c r="Y36" s="32"/>
      <c r="Z36" s="32"/>
    </row>
    <row r="37" spans="1:26" ht="12.75" customHeight="1">
      <c r="A37" s="12" t="s">
        <v>442</v>
      </c>
      <c r="B37" s="12" t="s">
        <v>443</v>
      </c>
      <c r="C37" s="32"/>
      <c r="D37" s="32"/>
      <c r="E37" s="95"/>
      <c r="F37" s="32"/>
      <c r="G37" s="32"/>
      <c r="H37" s="32"/>
      <c r="I37" s="32"/>
      <c r="J37" s="32"/>
      <c r="K37" s="32"/>
      <c r="L37" s="32"/>
      <c r="M37" s="32"/>
      <c r="N37" s="32"/>
      <c r="O37" s="32"/>
      <c r="P37" s="32"/>
      <c r="Q37" s="32"/>
      <c r="R37" s="32"/>
      <c r="S37" s="32"/>
      <c r="T37" s="32"/>
      <c r="U37" s="32"/>
      <c r="V37" s="32"/>
      <c r="W37" s="32"/>
      <c r="X37" s="32"/>
      <c r="Y37" s="32"/>
      <c r="Z37" s="32"/>
    </row>
    <row r="38" spans="1:26" ht="12.75" customHeight="1">
      <c r="A38" s="12" t="s">
        <v>444</v>
      </c>
      <c r="B38" s="12" t="s">
        <v>445</v>
      </c>
      <c r="C38" s="32"/>
      <c r="D38" s="32"/>
      <c r="E38" s="95"/>
      <c r="F38" s="32"/>
      <c r="G38" s="32"/>
      <c r="H38" s="32"/>
      <c r="I38" s="32"/>
      <c r="J38" s="32"/>
      <c r="K38" s="32"/>
      <c r="L38" s="32"/>
      <c r="M38" s="32"/>
      <c r="N38" s="32"/>
      <c r="O38" s="32"/>
      <c r="P38" s="32"/>
      <c r="Q38" s="32"/>
      <c r="R38" s="32"/>
      <c r="S38" s="32"/>
      <c r="T38" s="32"/>
      <c r="U38" s="32"/>
      <c r="V38" s="32"/>
      <c r="W38" s="32"/>
      <c r="X38" s="32"/>
      <c r="Y38" s="32"/>
      <c r="Z38" s="32"/>
    </row>
    <row r="39" spans="1:26" ht="12.75" customHeight="1">
      <c r="A39" s="12" t="s">
        <v>446</v>
      </c>
      <c r="B39" s="12" t="s">
        <v>447</v>
      </c>
      <c r="C39" s="32"/>
      <c r="D39" s="32"/>
      <c r="E39" s="95"/>
      <c r="F39" s="32"/>
      <c r="G39" s="32"/>
      <c r="H39" s="32"/>
      <c r="I39" s="32"/>
      <c r="J39" s="32"/>
      <c r="K39" s="32"/>
      <c r="L39" s="32"/>
      <c r="M39" s="32"/>
      <c r="N39" s="32"/>
      <c r="O39" s="32"/>
      <c r="P39" s="32"/>
      <c r="Q39" s="32"/>
      <c r="R39" s="32"/>
      <c r="S39" s="32"/>
      <c r="T39" s="32"/>
      <c r="U39" s="32"/>
      <c r="V39" s="32"/>
      <c r="W39" s="32"/>
      <c r="X39" s="32"/>
      <c r="Y39" s="32"/>
      <c r="Z39" s="32"/>
    </row>
    <row r="40" spans="1:26" ht="12.75" customHeight="1">
      <c r="A40" s="12" t="s">
        <v>448</v>
      </c>
      <c r="B40" s="12" t="s">
        <v>449</v>
      </c>
      <c r="C40" s="32"/>
      <c r="D40" s="32"/>
      <c r="E40" s="95"/>
      <c r="F40" s="32"/>
      <c r="G40" s="32"/>
      <c r="H40" s="32"/>
      <c r="I40" s="32"/>
      <c r="J40" s="32"/>
      <c r="K40" s="32"/>
      <c r="L40" s="32"/>
      <c r="M40" s="32"/>
      <c r="N40" s="32"/>
      <c r="O40" s="32"/>
      <c r="P40" s="32"/>
      <c r="Q40" s="32"/>
      <c r="R40" s="32"/>
      <c r="S40" s="32"/>
      <c r="T40" s="32"/>
      <c r="U40" s="32"/>
      <c r="V40" s="32"/>
      <c r="W40" s="32"/>
      <c r="X40" s="32"/>
      <c r="Y40" s="32"/>
      <c r="Z40" s="32"/>
    </row>
    <row r="41" spans="1:26" ht="12.75" customHeight="1">
      <c r="A41" s="12" t="s">
        <v>450</v>
      </c>
      <c r="B41" s="12" t="s">
        <v>451</v>
      </c>
      <c r="C41" s="32"/>
      <c r="D41" s="32"/>
      <c r="E41" s="96"/>
      <c r="F41" s="32"/>
      <c r="G41" s="32"/>
      <c r="H41" s="32"/>
      <c r="I41" s="32"/>
      <c r="J41" s="32"/>
      <c r="K41" s="32"/>
      <c r="L41" s="32"/>
      <c r="M41" s="32"/>
      <c r="N41" s="32"/>
      <c r="O41" s="32"/>
      <c r="P41" s="32"/>
      <c r="Q41" s="32"/>
      <c r="R41" s="32"/>
      <c r="S41" s="32"/>
      <c r="T41" s="32"/>
      <c r="U41" s="32"/>
      <c r="V41" s="32"/>
      <c r="W41" s="32"/>
      <c r="X41" s="32"/>
      <c r="Y41" s="32"/>
      <c r="Z41" s="32"/>
    </row>
    <row r="42" spans="1:26" ht="12.75" customHeight="1">
      <c r="A42" s="12" t="s">
        <v>452</v>
      </c>
      <c r="B42" s="12" t="s">
        <v>453</v>
      </c>
      <c r="C42" s="32"/>
      <c r="D42" s="32"/>
      <c r="E42" s="96"/>
      <c r="F42" s="32"/>
      <c r="G42" s="32"/>
      <c r="H42" s="32"/>
      <c r="I42" s="32"/>
      <c r="J42" s="32"/>
      <c r="K42" s="32"/>
      <c r="L42" s="32"/>
      <c r="M42" s="32"/>
      <c r="N42" s="32"/>
      <c r="O42" s="32"/>
      <c r="P42" s="32"/>
      <c r="Q42" s="32"/>
      <c r="R42" s="32"/>
      <c r="S42" s="32"/>
      <c r="T42" s="32"/>
      <c r="U42" s="32"/>
      <c r="V42" s="32"/>
      <c r="W42" s="32"/>
      <c r="X42" s="32"/>
      <c r="Y42" s="32"/>
      <c r="Z42" s="32"/>
    </row>
    <row r="43" spans="1:26" ht="12.75" customHeight="1">
      <c r="A43" s="12" t="s">
        <v>454</v>
      </c>
      <c r="B43" s="12" t="s">
        <v>455</v>
      </c>
      <c r="C43" s="32"/>
      <c r="D43" s="32"/>
      <c r="E43" s="96"/>
      <c r="F43" s="32"/>
      <c r="G43" s="32"/>
      <c r="H43" s="32"/>
      <c r="I43" s="32"/>
      <c r="J43" s="32"/>
      <c r="K43" s="32"/>
      <c r="L43" s="32"/>
      <c r="M43" s="32"/>
      <c r="N43" s="32"/>
      <c r="O43" s="32"/>
      <c r="P43" s="32"/>
      <c r="Q43" s="32"/>
      <c r="R43" s="32"/>
      <c r="S43" s="32"/>
      <c r="T43" s="32"/>
      <c r="U43" s="32"/>
      <c r="V43" s="32"/>
      <c r="W43" s="32"/>
      <c r="X43" s="32"/>
      <c r="Y43" s="32"/>
      <c r="Z43" s="32"/>
    </row>
    <row r="44" spans="1:26" ht="12.75" customHeight="1">
      <c r="A44" s="12" t="s">
        <v>456</v>
      </c>
      <c r="B44" s="12" t="s">
        <v>457</v>
      </c>
      <c r="C44" s="32"/>
      <c r="D44" s="32"/>
      <c r="E44" s="97"/>
      <c r="F44" s="32"/>
      <c r="G44" s="32"/>
      <c r="H44" s="32"/>
      <c r="I44" s="32"/>
      <c r="J44" s="32"/>
      <c r="K44" s="32"/>
      <c r="L44" s="32"/>
      <c r="M44" s="32"/>
      <c r="N44" s="32"/>
      <c r="O44" s="32"/>
      <c r="P44" s="32"/>
      <c r="Q44" s="32"/>
      <c r="R44" s="32"/>
      <c r="S44" s="32"/>
      <c r="T44" s="32"/>
      <c r="U44" s="32"/>
      <c r="V44" s="32"/>
      <c r="W44" s="32"/>
      <c r="X44" s="32"/>
      <c r="Y44" s="32"/>
      <c r="Z44" s="32"/>
    </row>
    <row r="45" spans="1:26" ht="12.75" customHeight="1">
      <c r="A45" s="12" t="s">
        <v>458</v>
      </c>
      <c r="B45" s="12" t="s">
        <v>459</v>
      </c>
      <c r="C45" s="32"/>
      <c r="D45" s="32"/>
      <c r="E45" s="97"/>
      <c r="F45" s="32"/>
      <c r="G45" s="32"/>
      <c r="H45" s="32"/>
      <c r="I45" s="32"/>
      <c r="J45" s="32"/>
      <c r="K45" s="32"/>
      <c r="L45" s="32"/>
      <c r="M45" s="32"/>
      <c r="N45" s="32"/>
      <c r="O45" s="32"/>
      <c r="P45" s="32"/>
      <c r="Q45" s="32"/>
      <c r="R45" s="32"/>
      <c r="S45" s="32"/>
      <c r="T45" s="32"/>
      <c r="U45" s="32"/>
      <c r="V45" s="32"/>
      <c r="W45" s="32"/>
      <c r="X45" s="32"/>
      <c r="Y45" s="32"/>
      <c r="Z45" s="32"/>
    </row>
    <row r="46" spans="1:26" ht="12.75" customHeight="1">
      <c r="A46" s="12" t="s">
        <v>460</v>
      </c>
      <c r="B46" s="12" t="s">
        <v>461</v>
      </c>
      <c r="C46" s="32"/>
      <c r="D46" s="32"/>
      <c r="E46" s="97"/>
      <c r="F46" s="32"/>
      <c r="G46" s="32"/>
      <c r="H46" s="32"/>
      <c r="I46" s="32"/>
      <c r="J46" s="32"/>
      <c r="K46" s="32"/>
      <c r="L46" s="32"/>
      <c r="M46" s="32"/>
      <c r="N46" s="32"/>
      <c r="O46" s="32"/>
      <c r="P46" s="32"/>
      <c r="Q46" s="32"/>
      <c r="R46" s="32"/>
      <c r="S46" s="32"/>
      <c r="T46" s="32"/>
      <c r="U46" s="32"/>
      <c r="V46" s="32"/>
      <c r="W46" s="32"/>
      <c r="X46" s="32"/>
      <c r="Y46" s="32"/>
      <c r="Z46" s="32"/>
    </row>
    <row r="47" spans="1:26" ht="12.75" customHeight="1">
      <c r="A47" s="12" t="s">
        <v>462</v>
      </c>
      <c r="B47" s="12" t="s">
        <v>463</v>
      </c>
      <c r="C47" s="32"/>
      <c r="D47" s="32"/>
      <c r="E47" s="97"/>
      <c r="F47" s="32"/>
      <c r="G47" s="32"/>
      <c r="H47" s="32"/>
      <c r="I47" s="32"/>
      <c r="J47" s="32"/>
      <c r="K47" s="32"/>
      <c r="L47" s="32"/>
      <c r="M47" s="32"/>
      <c r="N47" s="32"/>
      <c r="O47" s="32"/>
      <c r="P47" s="32"/>
      <c r="Q47" s="32"/>
      <c r="R47" s="32"/>
      <c r="S47" s="32"/>
      <c r="T47" s="32"/>
      <c r="U47" s="32"/>
      <c r="V47" s="32"/>
      <c r="W47" s="32"/>
      <c r="X47" s="32"/>
      <c r="Y47" s="32"/>
      <c r="Z47" s="32"/>
    </row>
    <row r="48" spans="1:26" ht="12.75" customHeight="1">
      <c r="A48" s="12" t="s">
        <v>464</v>
      </c>
      <c r="B48" s="12" t="s">
        <v>465</v>
      </c>
      <c r="C48" s="32"/>
      <c r="D48" s="32"/>
      <c r="E48" s="97"/>
      <c r="F48" s="32"/>
      <c r="G48" s="32"/>
      <c r="H48" s="32"/>
      <c r="I48" s="32"/>
      <c r="J48" s="32"/>
      <c r="K48" s="32"/>
      <c r="L48" s="32"/>
      <c r="M48" s="32"/>
      <c r="N48" s="32"/>
      <c r="O48" s="32"/>
      <c r="P48" s="32"/>
      <c r="Q48" s="32"/>
      <c r="R48" s="32"/>
      <c r="S48" s="32"/>
      <c r="T48" s="32"/>
      <c r="U48" s="32"/>
      <c r="V48" s="32"/>
      <c r="W48" s="32"/>
      <c r="X48" s="32"/>
      <c r="Y48" s="32"/>
      <c r="Z48" s="32"/>
    </row>
    <row r="49" spans="1:26" ht="12.75" customHeight="1">
      <c r="A49" s="12" t="s">
        <v>466</v>
      </c>
      <c r="B49" s="12" t="s">
        <v>467</v>
      </c>
      <c r="C49" s="32"/>
      <c r="D49" s="32"/>
      <c r="E49" s="96"/>
      <c r="F49" s="32"/>
      <c r="G49" s="32"/>
      <c r="H49" s="32"/>
      <c r="I49" s="32"/>
      <c r="J49" s="32"/>
      <c r="K49" s="32"/>
      <c r="L49" s="32"/>
      <c r="M49" s="32"/>
      <c r="N49" s="32"/>
      <c r="O49" s="32"/>
      <c r="P49" s="32"/>
      <c r="Q49" s="32"/>
      <c r="R49" s="32"/>
      <c r="S49" s="32"/>
      <c r="T49" s="32"/>
      <c r="U49" s="32"/>
      <c r="V49" s="32"/>
      <c r="W49" s="32"/>
      <c r="X49" s="32"/>
      <c r="Y49" s="32"/>
      <c r="Z49" s="32"/>
    </row>
    <row r="50" spans="1:26" ht="12.75" customHeight="1">
      <c r="A50" s="12" t="s">
        <v>468</v>
      </c>
      <c r="B50" s="12" t="s">
        <v>469</v>
      </c>
      <c r="C50" s="32"/>
      <c r="D50" s="32"/>
      <c r="E50" s="96"/>
      <c r="F50" s="32"/>
      <c r="G50" s="32"/>
      <c r="H50" s="32"/>
      <c r="I50" s="32"/>
      <c r="J50" s="32"/>
      <c r="K50" s="32"/>
      <c r="L50" s="32"/>
      <c r="M50" s="32"/>
      <c r="N50" s="32"/>
      <c r="O50" s="32"/>
      <c r="P50" s="32"/>
      <c r="Q50" s="32"/>
      <c r="R50" s="32"/>
      <c r="S50" s="32"/>
      <c r="T50" s="32"/>
      <c r="U50" s="32"/>
      <c r="V50" s="32"/>
      <c r="W50" s="32"/>
      <c r="X50" s="32"/>
      <c r="Y50" s="32"/>
      <c r="Z50" s="32"/>
    </row>
    <row r="51" spans="1:26" ht="12.75" customHeight="1">
      <c r="A51" s="12" t="s">
        <v>470</v>
      </c>
      <c r="B51" s="12" t="s">
        <v>471</v>
      </c>
      <c r="C51" s="32"/>
      <c r="D51" s="32"/>
      <c r="E51" s="95"/>
      <c r="F51" s="32"/>
      <c r="G51" s="32"/>
      <c r="H51" s="32"/>
      <c r="I51" s="32"/>
      <c r="J51" s="32"/>
      <c r="K51" s="32"/>
      <c r="L51" s="32"/>
      <c r="M51" s="32"/>
      <c r="N51" s="32"/>
      <c r="O51" s="32"/>
      <c r="P51" s="32"/>
      <c r="Q51" s="32"/>
      <c r="R51" s="32"/>
      <c r="S51" s="32"/>
      <c r="T51" s="32"/>
      <c r="U51" s="32"/>
      <c r="V51" s="32"/>
      <c r="W51" s="32"/>
      <c r="X51" s="32"/>
      <c r="Y51" s="32"/>
      <c r="Z51" s="32"/>
    </row>
    <row r="52" spans="1:26" ht="12.75" customHeight="1">
      <c r="A52" s="12" t="s">
        <v>472</v>
      </c>
      <c r="B52" s="12" t="s">
        <v>473</v>
      </c>
      <c r="C52" s="32"/>
      <c r="D52" s="32"/>
      <c r="E52" s="95"/>
      <c r="F52" s="32"/>
      <c r="G52" s="32"/>
      <c r="H52" s="32"/>
      <c r="I52" s="32"/>
      <c r="J52" s="32"/>
      <c r="K52" s="32"/>
      <c r="L52" s="32"/>
      <c r="M52" s="32"/>
      <c r="N52" s="32"/>
      <c r="O52" s="32"/>
      <c r="P52" s="32"/>
      <c r="Q52" s="32"/>
      <c r="R52" s="32"/>
      <c r="S52" s="32"/>
      <c r="T52" s="32"/>
      <c r="U52" s="32"/>
      <c r="V52" s="32"/>
      <c r="W52" s="32"/>
      <c r="X52" s="32"/>
      <c r="Y52" s="32"/>
      <c r="Z52" s="32"/>
    </row>
    <row r="53" spans="1:26" ht="12.75" customHeight="1">
      <c r="A53" s="12" t="s">
        <v>474</v>
      </c>
      <c r="B53" s="12" t="s">
        <v>475</v>
      </c>
      <c r="C53" s="32"/>
      <c r="D53" s="32"/>
      <c r="E53" s="95"/>
      <c r="F53" s="32"/>
      <c r="G53" s="32"/>
      <c r="H53" s="32"/>
      <c r="I53" s="32"/>
      <c r="J53" s="32"/>
      <c r="K53" s="32"/>
      <c r="L53" s="32"/>
      <c r="M53" s="32"/>
      <c r="N53" s="32"/>
      <c r="O53" s="32"/>
      <c r="P53" s="32"/>
      <c r="Q53" s="32"/>
      <c r="R53" s="32"/>
      <c r="S53" s="32"/>
      <c r="T53" s="32"/>
      <c r="U53" s="32"/>
      <c r="V53" s="32"/>
      <c r="W53" s="32"/>
      <c r="X53" s="32"/>
      <c r="Y53" s="32"/>
      <c r="Z53" s="32"/>
    </row>
    <row r="54" spans="1:26" ht="12.75" customHeight="1">
      <c r="A54" s="12" t="s">
        <v>476</v>
      </c>
      <c r="B54" s="12" t="s">
        <v>477</v>
      </c>
      <c r="C54" s="32"/>
      <c r="D54" s="32"/>
      <c r="E54" s="95"/>
      <c r="F54" s="32"/>
      <c r="G54" s="32"/>
      <c r="H54" s="32"/>
      <c r="I54" s="32"/>
      <c r="J54" s="32"/>
      <c r="K54" s="32"/>
      <c r="L54" s="32"/>
      <c r="M54" s="32"/>
      <c r="N54" s="32"/>
      <c r="O54" s="32"/>
      <c r="P54" s="32"/>
      <c r="Q54" s="32"/>
      <c r="R54" s="32"/>
      <c r="S54" s="32"/>
      <c r="T54" s="32"/>
      <c r="U54" s="32"/>
      <c r="V54" s="32"/>
      <c r="W54" s="32"/>
      <c r="X54" s="32"/>
      <c r="Y54" s="32"/>
      <c r="Z54" s="32"/>
    </row>
    <row r="55" spans="1:26" ht="12.75" customHeight="1">
      <c r="A55" s="12" t="s">
        <v>478</v>
      </c>
      <c r="B55" s="12" t="s">
        <v>479</v>
      </c>
      <c r="C55" s="32"/>
      <c r="D55" s="32"/>
      <c r="E55" s="95"/>
      <c r="F55" s="32"/>
      <c r="G55" s="32"/>
      <c r="H55" s="32"/>
      <c r="I55" s="32"/>
      <c r="J55" s="32"/>
      <c r="K55" s="32"/>
      <c r="L55" s="32"/>
      <c r="M55" s="32"/>
      <c r="N55" s="32"/>
      <c r="O55" s="32"/>
      <c r="P55" s="32"/>
      <c r="Q55" s="32"/>
      <c r="R55" s="32"/>
      <c r="S55" s="32"/>
      <c r="T55" s="32"/>
      <c r="U55" s="32"/>
      <c r="V55" s="32"/>
      <c r="W55" s="32"/>
      <c r="X55" s="32"/>
      <c r="Y55" s="32"/>
      <c r="Z55" s="32"/>
    </row>
    <row r="56" spans="1:26" ht="12.75" customHeight="1">
      <c r="A56" s="12" t="s">
        <v>480</v>
      </c>
      <c r="B56" s="12" t="s">
        <v>481</v>
      </c>
      <c r="C56" s="32"/>
      <c r="D56" s="32"/>
      <c r="E56" s="95"/>
      <c r="F56" s="32"/>
      <c r="G56" s="32"/>
      <c r="H56" s="32"/>
      <c r="I56" s="32"/>
      <c r="J56" s="32"/>
      <c r="K56" s="32"/>
      <c r="L56" s="32"/>
      <c r="M56" s="32"/>
      <c r="N56" s="32"/>
      <c r="O56" s="32"/>
      <c r="P56" s="32"/>
      <c r="Q56" s="32"/>
      <c r="R56" s="32"/>
      <c r="S56" s="32"/>
      <c r="T56" s="32"/>
      <c r="U56" s="32"/>
      <c r="V56" s="32"/>
      <c r="W56" s="32"/>
      <c r="X56" s="32"/>
      <c r="Y56" s="32"/>
      <c r="Z56" s="32"/>
    </row>
    <row r="57" spans="1:26" ht="12.75" customHeight="1">
      <c r="A57" s="12" t="s">
        <v>482</v>
      </c>
      <c r="B57" s="12" t="s">
        <v>483</v>
      </c>
      <c r="C57" s="32"/>
      <c r="D57" s="32"/>
      <c r="E57" s="95"/>
      <c r="F57" s="32"/>
      <c r="G57" s="32"/>
      <c r="H57" s="32"/>
      <c r="I57" s="32"/>
      <c r="J57" s="32"/>
      <c r="K57" s="32"/>
      <c r="L57" s="32"/>
      <c r="M57" s="32"/>
      <c r="N57" s="32"/>
      <c r="O57" s="32"/>
      <c r="P57" s="32"/>
      <c r="Q57" s="32"/>
      <c r="R57" s="32"/>
      <c r="S57" s="32"/>
      <c r="T57" s="32"/>
      <c r="U57" s="32"/>
      <c r="V57" s="32"/>
      <c r="W57" s="32"/>
      <c r="X57" s="32"/>
      <c r="Y57" s="32"/>
      <c r="Z57" s="32"/>
    </row>
    <row r="58" spans="1:26" ht="12.75" customHeight="1">
      <c r="A58" s="12" t="s">
        <v>484</v>
      </c>
      <c r="B58" s="12" t="s">
        <v>485</v>
      </c>
      <c r="C58" s="32"/>
      <c r="D58" s="32"/>
      <c r="E58" s="95"/>
      <c r="F58" s="32"/>
      <c r="G58" s="32"/>
      <c r="H58" s="32"/>
      <c r="I58" s="32"/>
      <c r="J58" s="32"/>
      <c r="K58" s="32"/>
      <c r="L58" s="32"/>
      <c r="M58" s="32"/>
      <c r="N58" s="32"/>
      <c r="O58" s="32"/>
      <c r="P58" s="32"/>
      <c r="Q58" s="32"/>
      <c r="R58" s="32"/>
      <c r="S58" s="32"/>
      <c r="T58" s="32"/>
      <c r="U58" s="32"/>
      <c r="V58" s="32"/>
      <c r="W58" s="32"/>
      <c r="X58" s="32"/>
      <c r="Y58" s="32"/>
      <c r="Z58" s="32"/>
    </row>
    <row r="59" spans="1:26" ht="12.75" customHeight="1">
      <c r="A59" s="12" t="s">
        <v>486</v>
      </c>
      <c r="B59" s="12" t="s">
        <v>487</v>
      </c>
      <c r="C59" s="32"/>
      <c r="D59" s="32"/>
      <c r="E59" s="95"/>
      <c r="F59" s="32"/>
      <c r="G59" s="32"/>
      <c r="H59" s="32"/>
      <c r="I59" s="32"/>
      <c r="J59" s="32"/>
      <c r="K59" s="32"/>
      <c r="L59" s="32"/>
      <c r="M59" s="32"/>
      <c r="N59" s="32"/>
      <c r="O59" s="32"/>
      <c r="P59" s="32"/>
      <c r="Q59" s="32"/>
      <c r="R59" s="32"/>
      <c r="S59" s="32"/>
      <c r="T59" s="32"/>
      <c r="U59" s="32"/>
      <c r="V59" s="32"/>
      <c r="W59" s="32"/>
      <c r="X59" s="32"/>
      <c r="Y59" s="32"/>
      <c r="Z59" s="32"/>
    </row>
    <row r="60" spans="1:26" ht="12.75" customHeight="1">
      <c r="A60" s="12" t="s">
        <v>488</v>
      </c>
      <c r="B60" s="12" t="s">
        <v>489</v>
      </c>
      <c r="C60" s="32"/>
      <c r="D60" s="32"/>
      <c r="E60" s="95"/>
      <c r="F60" s="32"/>
      <c r="G60" s="32"/>
      <c r="H60" s="32"/>
      <c r="I60" s="32"/>
      <c r="J60" s="32"/>
      <c r="K60" s="32"/>
      <c r="L60" s="32"/>
      <c r="M60" s="32"/>
      <c r="N60" s="32"/>
      <c r="O60" s="32"/>
      <c r="P60" s="32"/>
      <c r="Q60" s="32"/>
      <c r="R60" s="32"/>
      <c r="S60" s="32"/>
      <c r="T60" s="32"/>
      <c r="U60" s="32"/>
      <c r="V60" s="32"/>
      <c r="W60" s="32"/>
      <c r="X60" s="32"/>
      <c r="Y60" s="32"/>
      <c r="Z60" s="32"/>
    </row>
    <row r="61" spans="1:26" ht="12.75" customHeight="1">
      <c r="A61" s="12" t="s">
        <v>490</v>
      </c>
      <c r="B61" s="12" t="s">
        <v>491</v>
      </c>
      <c r="C61" s="32"/>
      <c r="D61" s="32"/>
      <c r="E61" s="95"/>
      <c r="F61" s="32"/>
      <c r="G61" s="32"/>
      <c r="H61" s="32"/>
      <c r="I61" s="32"/>
      <c r="J61" s="32"/>
      <c r="K61" s="32"/>
      <c r="L61" s="32"/>
      <c r="M61" s="32"/>
      <c r="N61" s="32"/>
      <c r="O61" s="32"/>
      <c r="P61" s="32"/>
      <c r="Q61" s="32"/>
      <c r="R61" s="32"/>
      <c r="S61" s="32"/>
      <c r="T61" s="32"/>
      <c r="U61" s="32"/>
      <c r="V61" s="32"/>
      <c r="W61" s="32"/>
      <c r="X61" s="32"/>
      <c r="Y61" s="32"/>
      <c r="Z61" s="32"/>
    </row>
    <row r="62" spans="1:26" ht="12.75" customHeight="1">
      <c r="A62" s="12" t="s">
        <v>492</v>
      </c>
      <c r="B62" s="12" t="s">
        <v>493</v>
      </c>
      <c r="C62" s="32"/>
      <c r="D62" s="32"/>
      <c r="E62" s="95"/>
      <c r="F62" s="32"/>
      <c r="G62" s="32"/>
      <c r="H62" s="32"/>
      <c r="I62" s="32"/>
      <c r="J62" s="32"/>
      <c r="K62" s="32"/>
      <c r="L62" s="32"/>
      <c r="M62" s="32"/>
      <c r="N62" s="32"/>
      <c r="O62" s="32"/>
      <c r="P62" s="32"/>
      <c r="Q62" s="32"/>
      <c r="R62" s="32"/>
      <c r="S62" s="32"/>
      <c r="T62" s="32"/>
      <c r="U62" s="32"/>
      <c r="V62" s="32"/>
      <c r="W62" s="32"/>
      <c r="X62" s="32"/>
      <c r="Y62" s="32"/>
      <c r="Z62" s="32"/>
    </row>
    <row r="63" spans="1:26" ht="12.75" customHeight="1">
      <c r="A63" s="12" t="s">
        <v>494</v>
      </c>
      <c r="B63" s="12" t="s">
        <v>495</v>
      </c>
      <c r="C63" s="32"/>
      <c r="D63" s="32"/>
      <c r="E63" s="96"/>
      <c r="F63" s="32"/>
      <c r="G63" s="32"/>
      <c r="H63" s="32"/>
      <c r="I63" s="32"/>
      <c r="J63" s="32"/>
      <c r="K63" s="32"/>
      <c r="L63" s="32"/>
      <c r="M63" s="32"/>
      <c r="N63" s="32"/>
      <c r="O63" s="32"/>
      <c r="P63" s="32"/>
      <c r="Q63" s="32"/>
      <c r="R63" s="32"/>
      <c r="S63" s="32"/>
      <c r="T63" s="32"/>
      <c r="U63" s="32"/>
      <c r="V63" s="32"/>
      <c r="W63" s="32"/>
      <c r="X63" s="32"/>
      <c r="Y63" s="32"/>
      <c r="Z63" s="32"/>
    </row>
    <row r="64" spans="1:26" ht="12.75" customHeight="1">
      <c r="A64" s="12" t="s">
        <v>496</v>
      </c>
      <c r="B64" s="12" t="s">
        <v>497</v>
      </c>
      <c r="C64" s="32"/>
      <c r="D64" s="32"/>
      <c r="E64" s="96"/>
      <c r="F64" s="32"/>
      <c r="G64" s="32"/>
      <c r="H64" s="32"/>
      <c r="I64" s="32"/>
      <c r="J64" s="32"/>
      <c r="K64" s="32"/>
      <c r="L64" s="32"/>
      <c r="M64" s="32"/>
      <c r="N64" s="32"/>
      <c r="O64" s="32"/>
      <c r="P64" s="32"/>
      <c r="Q64" s="32"/>
      <c r="R64" s="32"/>
      <c r="S64" s="32"/>
      <c r="T64" s="32"/>
      <c r="U64" s="32"/>
      <c r="V64" s="32"/>
      <c r="W64" s="32"/>
      <c r="X64" s="32"/>
      <c r="Y64" s="32"/>
      <c r="Z64" s="32"/>
    </row>
    <row r="65" spans="1:26" ht="12.75" customHeight="1">
      <c r="A65" s="12" t="s">
        <v>498</v>
      </c>
      <c r="B65" s="12" t="s">
        <v>499</v>
      </c>
      <c r="C65" s="32"/>
      <c r="D65" s="32"/>
      <c r="E65" s="96"/>
      <c r="F65" s="32"/>
      <c r="G65" s="32"/>
      <c r="H65" s="32"/>
      <c r="I65" s="32"/>
      <c r="J65" s="32"/>
      <c r="K65" s="32"/>
      <c r="L65" s="32"/>
      <c r="M65" s="32"/>
      <c r="N65" s="32"/>
      <c r="O65" s="32"/>
      <c r="P65" s="32"/>
      <c r="Q65" s="32"/>
      <c r="R65" s="32"/>
      <c r="S65" s="32"/>
      <c r="T65" s="32"/>
      <c r="U65" s="32"/>
      <c r="V65" s="32"/>
      <c r="W65" s="32"/>
      <c r="X65" s="32"/>
      <c r="Y65" s="32"/>
      <c r="Z65" s="32"/>
    </row>
    <row r="66" spans="1:26" ht="12.75" customHeight="1">
      <c r="A66" s="12" t="s">
        <v>500</v>
      </c>
      <c r="B66" s="12" t="s">
        <v>501</v>
      </c>
      <c r="C66" s="32"/>
      <c r="D66" s="32"/>
      <c r="E66" s="96"/>
      <c r="F66" s="32"/>
      <c r="G66" s="32"/>
      <c r="H66" s="32"/>
      <c r="I66" s="32"/>
      <c r="J66" s="32"/>
      <c r="K66" s="32"/>
      <c r="L66" s="32"/>
      <c r="M66" s="32"/>
      <c r="N66" s="32"/>
      <c r="O66" s="32"/>
      <c r="P66" s="32"/>
      <c r="Q66" s="32"/>
      <c r="R66" s="32"/>
      <c r="S66" s="32"/>
      <c r="T66" s="32"/>
      <c r="U66" s="32"/>
      <c r="V66" s="32"/>
      <c r="W66" s="32"/>
      <c r="X66" s="32"/>
      <c r="Y66" s="32"/>
      <c r="Z66" s="32"/>
    </row>
    <row r="67" spans="1:26" ht="12.75" customHeight="1">
      <c r="A67" s="12" t="s">
        <v>502</v>
      </c>
      <c r="B67" s="12" t="s">
        <v>503</v>
      </c>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2.75" customHeight="1">
      <c r="A68" s="12" t="s">
        <v>504</v>
      </c>
      <c r="B68" s="12" t="s">
        <v>505</v>
      </c>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2.75" customHeight="1">
      <c r="A69" s="12" t="s">
        <v>506</v>
      </c>
      <c r="B69" s="12" t="s">
        <v>507</v>
      </c>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2.75" customHeight="1">
      <c r="A70" s="12" t="s">
        <v>508</v>
      </c>
      <c r="B70" s="12" t="s">
        <v>509</v>
      </c>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2.75" customHeight="1">
      <c r="A71" s="12" t="s">
        <v>510</v>
      </c>
      <c r="B71" s="12" t="s">
        <v>511</v>
      </c>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2.75" customHeight="1">
      <c r="A72" s="12" t="s">
        <v>512</v>
      </c>
      <c r="B72" s="12" t="s">
        <v>513</v>
      </c>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2.75" customHeight="1">
      <c r="A73" s="12" t="s">
        <v>514</v>
      </c>
      <c r="B73" s="12" t="s">
        <v>515</v>
      </c>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2.75" customHeight="1">
      <c r="A74" s="12" t="s">
        <v>516</v>
      </c>
      <c r="B74" s="12" t="s">
        <v>517</v>
      </c>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2.75" customHeight="1">
      <c r="A75" s="12" t="s">
        <v>518</v>
      </c>
      <c r="B75" s="12" t="s">
        <v>519</v>
      </c>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2.75" customHeight="1">
      <c r="A76" s="12" t="s">
        <v>520</v>
      </c>
      <c r="B76" s="12" t="s">
        <v>521</v>
      </c>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2.75" customHeight="1">
      <c r="A77" s="12" t="s">
        <v>522</v>
      </c>
      <c r="B77" s="12" t="s">
        <v>523</v>
      </c>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2.75" customHeight="1">
      <c r="A78" s="12" t="s">
        <v>524</v>
      </c>
      <c r="B78" s="12" t="s">
        <v>525</v>
      </c>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2.75" customHeight="1">
      <c r="A79" s="12" t="s">
        <v>526</v>
      </c>
      <c r="B79" s="12" t="s">
        <v>527</v>
      </c>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2.75" customHeight="1">
      <c r="A80" s="12" t="s">
        <v>528</v>
      </c>
      <c r="B80" s="12" t="s">
        <v>529</v>
      </c>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2.75" customHeight="1">
      <c r="A81" s="12" t="s">
        <v>530</v>
      </c>
      <c r="B81" s="12" t="s">
        <v>531</v>
      </c>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2.75" customHeight="1">
      <c r="A82" s="12" t="s">
        <v>532</v>
      </c>
      <c r="B82" s="12" t="s">
        <v>533</v>
      </c>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2.75" customHeight="1">
      <c r="A83" s="12" t="s">
        <v>534</v>
      </c>
      <c r="B83" s="12" t="s">
        <v>535</v>
      </c>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2.75" customHeight="1">
      <c r="A84" s="12" t="s">
        <v>536</v>
      </c>
      <c r="B84" s="12" t="s">
        <v>537</v>
      </c>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2.75" customHeight="1">
      <c r="A85" s="12" t="s">
        <v>538</v>
      </c>
      <c r="B85" s="12" t="s">
        <v>539</v>
      </c>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2.75" customHeight="1">
      <c r="A86" s="12" t="s">
        <v>540</v>
      </c>
      <c r="B86" s="12" t="s">
        <v>541</v>
      </c>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2.75" customHeight="1">
      <c r="A87" s="12" t="s">
        <v>542</v>
      </c>
      <c r="B87" s="12" t="s">
        <v>543</v>
      </c>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2.75" customHeight="1">
      <c r="A88" s="12" t="s">
        <v>544</v>
      </c>
      <c r="B88" s="12" t="s">
        <v>545</v>
      </c>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2.75" customHeight="1">
      <c r="A89" s="12" t="s">
        <v>546</v>
      </c>
      <c r="B89" s="12" t="s">
        <v>547</v>
      </c>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2.75" customHeight="1">
      <c r="A90" s="12" t="s">
        <v>548</v>
      </c>
      <c r="B90" s="12" t="s">
        <v>549</v>
      </c>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2.75" customHeight="1">
      <c r="A91" s="12" t="s">
        <v>550</v>
      </c>
      <c r="B91" s="12" t="s">
        <v>551</v>
      </c>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2.75" customHeight="1">
      <c r="A92" s="12" t="s">
        <v>552</v>
      </c>
      <c r="B92" s="12" t="s">
        <v>553</v>
      </c>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2.75" customHeight="1">
      <c r="A93" s="12"/>
      <c r="B93" s="1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2.75" customHeight="1">
      <c r="A94" s="12"/>
      <c r="B94" s="1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2.75" customHeight="1">
      <c r="A95" s="12"/>
      <c r="B95" s="1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2.75" customHeight="1">
      <c r="A96" s="12"/>
      <c r="B96" s="1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2.75" customHeight="1">
      <c r="A97" s="12"/>
      <c r="B97" s="1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2.75" customHeight="1">
      <c r="A98" s="12"/>
      <c r="B98" s="1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2.75" customHeight="1">
      <c r="A99" s="12"/>
      <c r="B99" s="1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2.75" customHeight="1">
      <c r="A100" s="12"/>
      <c r="B100" s="1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2.75" customHeight="1">
      <c r="A101" s="12"/>
      <c r="B101" s="1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2.75" customHeight="1">
      <c r="A102" s="12"/>
      <c r="B102" s="1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2.75" customHeight="1">
      <c r="A103" s="12"/>
      <c r="B103" s="1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2.75" customHeight="1">
      <c r="A104" s="12"/>
      <c r="B104" s="1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2.75" customHeight="1">
      <c r="A105" s="12"/>
      <c r="B105" s="1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2.75" customHeight="1">
      <c r="A106" s="12"/>
      <c r="B106" s="1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2.75" customHeight="1">
      <c r="A107" s="12"/>
      <c r="B107" s="1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2.75" customHeight="1">
      <c r="A108" s="12"/>
      <c r="B108" s="1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2.75" customHeight="1">
      <c r="A109" s="12"/>
      <c r="B109" s="1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2.75" customHeight="1">
      <c r="A110" s="12"/>
      <c r="B110" s="1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2.75" customHeight="1">
      <c r="A111" s="12"/>
      <c r="B111" s="1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2.75" customHeight="1">
      <c r="A112" s="12"/>
      <c r="B112" s="1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2.75" customHeight="1">
      <c r="A113" s="12"/>
      <c r="B113" s="1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2.75" customHeight="1">
      <c r="A114" s="12"/>
      <c r="B114" s="1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2.75" customHeight="1">
      <c r="A115" s="12"/>
      <c r="B115" s="1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2.75" customHeight="1">
      <c r="A116" s="12"/>
      <c r="B116" s="1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2.75" customHeight="1">
      <c r="A117" s="12"/>
      <c r="B117" s="1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2.75" customHeight="1">
      <c r="A118" s="12"/>
      <c r="B118" s="1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2.75" customHeight="1">
      <c r="A119" s="12"/>
      <c r="B119" s="1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2.75" customHeight="1">
      <c r="A120" s="12"/>
      <c r="B120" s="1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2.75" customHeight="1">
      <c r="A121" s="12"/>
      <c r="B121" s="1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2.75" customHeight="1">
      <c r="A122" s="12"/>
      <c r="B122" s="1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2.75" customHeight="1">
      <c r="A123" s="12"/>
      <c r="B123" s="1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2.75" customHeight="1">
      <c r="A124" s="12"/>
      <c r="B124" s="1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2.75" customHeight="1">
      <c r="A125" s="12"/>
      <c r="B125" s="1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2.75" customHeight="1">
      <c r="A126" s="12"/>
      <c r="B126" s="1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2.75" customHeight="1">
      <c r="A127" s="12"/>
      <c r="B127" s="1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2.75" customHeight="1">
      <c r="A128" s="12"/>
      <c r="B128" s="1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2.75" customHeight="1">
      <c r="A129" s="12"/>
      <c r="B129" s="1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2.75" customHeight="1">
      <c r="A130" s="12"/>
      <c r="B130" s="1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2.75" customHeight="1">
      <c r="A131" s="12"/>
      <c r="B131" s="1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2.75" customHeight="1">
      <c r="A132" s="12"/>
      <c r="B132" s="1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2.75" customHeight="1">
      <c r="A133" s="12"/>
      <c r="B133" s="1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2.75" customHeight="1">
      <c r="A134" s="12"/>
      <c r="B134" s="1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2.75" customHeight="1">
      <c r="A135" s="12"/>
      <c r="B135" s="1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2.75" customHeight="1">
      <c r="A136" s="12"/>
      <c r="B136" s="1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2.75" customHeight="1">
      <c r="A137" s="12"/>
      <c r="B137" s="1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2.75" customHeight="1">
      <c r="A138" s="12"/>
      <c r="B138" s="1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2.75" customHeight="1">
      <c r="A139" s="12"/>
      <c r="B139" s="1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2.75" customHeight="1">
      <c r="A140" s="12"/>
      <c r="B140" s="1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2.75" customHeight="1">
      <c r="A141" s="12"/>
      <c r="B141" s="1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2.75" customHeight="1">
      <c r="A142" s="12"/>
      <c r="B142" s="1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2.75" customHeight="1">
      <c r="A143" s="12"/>
      <c r="B143" s="1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2.75" customHeight="1">
      <c r="A144" s="12"/>
      <c r="B144" s="1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2.75" customHeight="1">
      <c r="A145" s="12"/>
      <c r="B145" s="1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2.75" customHeight="1">
      <c r="A146" s="12"/>
      <c r="B146" s="1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2.75" customHeight="1">
      <c r="A147" s="12"/>
      <c r="B147" s="1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2.75" customHeight="1">
      <c r="A148" s="12"/>
      <c r="B148" s="1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2.75" customHeight="1">
      <c r="A149" s="12"/>
      <c r="B149" s="1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2.75" customHeight="1">
      <c r="A150" s="12"/>
      <c r="B150" s="1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2.75" customHeight="1">
      <c r="A151" s="12"/>
      <c r="B151" s="1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2.75" customHeight="1">
      <c r="A152" s="12"/>
      <c r="B152" s="1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2.75" customHeight="1">
      <c r="A153" s="12"/>
      <c r="B153" s="1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2.75" customHeight="1">
      <c r="A154" s="12"/>
      <c r="B154" s="1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2.75" customHeight="1">
      <c r="A155" s="12"/>
      <c r="B155" s="1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2.75" customHeight="1">
      <c r="A156" s="12"/>
      <c r="B156" s="1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2.75" customHeight="1">
      <c r="A157" s="12"/>
      <c r="B157" s="1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2.75" customHeight="1">
      <c r="A158" s="12"/>
      <c r="B158" s="1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2.75" customHeight="1">
      <c r="A159" s="12"/>
      <c r="B159" s="1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2.75" customHeight="1">
      <c r="A160" s="12"/>
      <c r="B160" s="1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2.75" customHeight="1">
      <c r="A161" s="12"/>
      <c r="B161" s="1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2.75" customHeight="1">
      <c r="A162" s="12"/>
      <c r="B162" s="1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2.75" customHeight="1">
      <c r="A163" s="12"/>
      <c r="B163" s="1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2.75" customHeight="1">
      <c r="A164" s="12"/>
      <c r="B164" s="1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2.75" customHeight="1">
      <c r="A165" s="12"/>
      <c r="B165" s="1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2.75" customHeight="1">
      <c r="A166" s="12"/>
      <c r="B166" s="1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2.75" customHeight="1">
      <c r="A167" s="12"/>
      <c r="B167" s="1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2.75" customHeight="1">
      <c r="A168" s="12"/>
      <c r="B168" s="1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2.75" customHeight="1">
      <c r="A169" s="12"/>
      <c r="B169" s="1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2.75" customHeight="1">
      <c r="A170" s="12"/>
      <c r="B170" s="1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2.75" customHeight="1">
      <c r="A171" s="12"/>
      <c r="B171" s="1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2.75" customHeight="1">
      <c r="A172" s="12"/>
      <c r="B172" s="1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2.75" customHeight="1">
      <c r="A173" s="12"/>
      <c r="B173" s="1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2.75" customHeight="1">
      <c r="A174" s="12"/>
      <c r="B174" s="1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2.75" customHeight="1">
      <c r="A175" s="12"/>
      <c r="B175" s="1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2.75" customHeight="1">
      <c r="A176" s="12"/>
      <c r="B176" s="1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2.75" customHeight="1">
      <c r="A177" s="12"/>
      <c r="B177" s="1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2.75" customHeight="1">
      <c r="A178" s="12"/>
      <c r="B178" s="1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2.75" customHeight="1">
      <c r="A179" s="12"/>
      <c r="B179" s="1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2.75" customHeight="1">
      <c r="A180" s="12"/>
      <c r="B180" s="1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2.75" customHeight="1">
      <c r="A181" s="12"/>
      <c r="B181" s="1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2.75" customHeight="1">
      <c r="A182" s="12"/>
      <c r="B182" s="1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2.75" customHeight="1">
      <c r="A183" s="12"/>
      <c r="B183" s="1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2.75" customHeight="1">
      <c r="A184" s="12"/>
      <c r="B184" s="1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2.75" customHeight="1">
      <c r="A185" s="12"/>
      <c r="B185" s="1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2.75" customHeight="1">
      <c r="A186" s="12"/>
      <c r="B186" s="1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2.75" customHeight="1">
      <c r="A187" s="12"/>
      <c r="B187" s="1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2.75" customHeight="1">
      <c r="A188" s="12"/>
      <c r="B188" s="1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2.75" customHeight="1">
      <c r="A189" s="12"/>
      <c r="B189" s="1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2.75" customHeight="1">
      <c r="A190" s="12"/>
      <c r="B190" s="1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2.75" customHeight="1">
      <c r="A191" s="12"/>
      <c r="B191" s="1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2.75" customHeight="1">
      <c r="A192" s="12"/>
      <c r="B192" s="1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2.75" customHeight="1">
      <c r="A193" s="12"/>
      <c r="B193" s="1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5.75" customHeight="1">
      <c r="A194" s="12"/>
      <c r="B194" s="1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5.75" customHeight="1">
      <c r="A195" s="12"/>
      <c r="B195" s="1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5.75" customHeight="1">
      <c r="A196" s="12"/>
      <c r="B196" s="1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5.75" customHeight="1">
      <c r="A197" s="12"/>
      <c r="B197" s="1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5.75" customHeight="1">
      <c r="A198" s="12"/>
      <c r="B198" s="1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5.75" customHeight="1">
      <c r="A199" s="12"/>
      <c r="B199" s="1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5.75" customHeight="1">
      <c r="A200" s="12"/>
      <c r="B200" s="1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5.75" customHeight="1">
      <c r="A201" s="12"/>
      <c r="B201" s="1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5.75" customHeight="1">
      <c r="A202" s="12"/>
      <c r="B202" s="1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5.75" customHeight="1">
      <c r="A203" s="12"/>
      <c r="B203" s="1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5.75" customHeight="1">
      <c r="A204" s="12"/>
      <c r="B204" s="1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5.75" customHeight="1">
      <c r="A205" s="12"/>
      <c r="B205" s="1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5.75" customHeight="1">
      <c r="A206" s="12"/>
      <c r="B206" s="1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5.75" customHeight="1">
      <c r="A207" s="12"/>
      <c r="B207" s="1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5.75" customHeight="1">
      <c r="A208" s="12"/>
      <c r="B208" s="1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5.75" customHeight="1">
      <c r="A209" s="12"/>
      <c r="B209" s="1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5.75" customHeight="1">
      <c r="A210" s="12"/>
      <c r="B210" s="1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5.75" customHeight="1">
      <c r="A211" s="12"/>
      <c r="B211" s="1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5.75" customHeight="1">
      <c r="A212" s="12"/>
      <c r="B212" s="1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5.75" customHeight="1">
      <c r="A213" s="12"/>
      <c r="B213" s="1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5.75" customHeight="1">
      <c r="A214" s="12"/>
      <c r="B214" s="1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5.75" customHeight="1">
      <c r="A215" s="12"/>
      <c r="B215" s="1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5.75" customHeight="1">
      <c r="A216" s="12"/>
      <c r="B216" s="1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5.75" customHeight="1">
      <c r="A217" s="12"/>
      <c r="B217" s="1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5.75" customHeight="1">
      <c r="A218" s="12"/>
      <c r="B218" s="1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5.75" customHeight="1">
      <c r="A219" s="12"/>
      <c r="B219" s="1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5.75" customHeight="1">
      <c r="A220" s="12"/>
      <c r="B220" s="1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5.75" customHeight="1">
      <c r="A221" s="12"/>
      <c r="B221" s="1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5.75" customHeight="1">
      <c r="A222" s="12"/>
      <c r="B222" s="1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5.75" customHeight="1">
      <c r="A223" s="12"/>
      <c r="B223" s="1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5.75" customHeight="1">
      <c r="A224" s="12"/>
      <c r="B224" s="1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5.75" customHeight="1">
      <c r="A225" s="12"/>
      <c r="B225" s="1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5.75" customHeight="1">
      <c r="A226" s="12"/>
      <c r="B226" s="1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5.75" customHeight="1">
      <c r="A227" s="12"/>
      <c r="B227" s="1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5.75" customHeight="1">
      <c r="A228" s="12"/>
      <c r="B228" s="1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5.75" customHeight="1">
      <c r="A229" s="12"/>
      <c r="B229" s="1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5.75" customHeight="1">
      <c r="A230" s="12"/>
      <c r="B230" s="1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5.75" customHeight="1">
      <c r="A231" s="12"/>
      <c r="B231" s="1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5.75" customHeight="1">
      <c r="A232" s="12"/>
      <c r="B232" s="1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5.75" customHeight="1">
      <c r="A233" s="12"/>
      <c r="B233" s="1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5.75" customHeight="1">
      <c r="A234" s="12"/>
      <c r="B234" s="1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5.75" customHeight="1">
      <c r="A235" s="12"/>
      <c r="B235" s="1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5.75" customHeight="1">
      <c r="A236" s="12"/>
      <c r="B236" s="1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5.75" customHeight="1">
      <c r="A237" s="12"/>
      <c r="B237" s="1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5.75" customHeight="1">
      <c r="A238" s="12"/>
      <c r="B238" s="1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5.75" customHeight="1">
      <c r="A239" s="12"/>
      <c r="B239" s="1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5.75" customHeight="1">
      <c r="A240" s="12"/>
      <c r="B240" s="1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5.75" customHeight="1">
      <c r="A241" s="12"/>
      <c r="B241" s="1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5.75" customHeight="1">
      <c r="A242" s="12"/>
      <c r="B242" s="1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5.75" customHeight="1">
      <c r="A243" s="12"/>
      <c r="B243" s="1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5.75" customHeight="1">
      <c r="A244" s="12"/>
      <c r="B244" s="1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5.75" customHeight="1">
      <c r="A245" s="12"/>
      <c r="B245" s="1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5.75" customHeight="1">
      <c r="A246" s="12"/>
      <c r="B246" s="1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5.75" customHeight="1">
      <c r="A247" s="12"/>
      <c r="B247" s="1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5.75" customHeight="1">
      <c r="A248" s="12"/>
      <c r="B248" s="1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5.75" customHeight="1">
      <c r="A249" s="12"/>
      <c r="B249" s="1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5.75" customHeight="1">
      <c r="A250" s="12"/>
      <c r="B250" s="1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5.75" customHeight="1">
      <c r="A251" s="12"/>
      <c r="B251" s="1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5.75" customHeight="1">
      <c r="A252" s="12"/>
      <c r="B252" s="1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5.75" customHeight="1">
      <c r="A253" s="12"/>
      <c r="B253" s="1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5.75" customHeight="1">
      <c r="A254" s="12"/>
      <c r="B254" s="1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5.75" customHeight="1">
      <c r="A255" s="12"/>
      <c r="B255" s="1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5.75" customHeight="1">
      <c r="A256" s="12"/>
      <c r="B256" s="1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5.75" customHeight="1">
      <c r="A257" s="12"/>
      <c r="B257" s="1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5.75" customHeight="1">
      <c r="A258" s="12"/>
      <c r="B258" s="1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5.75" customHeight="1">
      <c r="A259" s="12"/>
      <c r="B259" s="1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5.75" customHeight="1">
      <c r="A260" s="12"/>
      <c r="B260" s="1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5.75" customHeight="1">
      <c r="A261" s="12"/>
      <c r="B261" s="1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5.75" customHeight="1">
      <c r="A262" s="12"/>
      <c r="B262" s="1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5.75" customHeight="1">
      <c r="A263" s="12"/>
      <c r="B263" s="1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5.75" customHeight="1">
      <c r="A264" s="12"/>
      <c r="B264" s="1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5.75" customHeight="1">
      <c r="A265" s="12"/>
      <c r="B265" s="1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5.75" customHeight="1">
      <c r="A266" s="12"/>
      <c r="B266" s="1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5.75" customHeight="1">
      <c r="A267" s="12"/>
      <c r="B267" s="1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5.75" customHeight="1">
      <c r="A268" s="12"/>
      <c r="B268" s="1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5.75" customHeight="1">
      <c r="A269" s="12"/>
      <c r="B269" s="1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5.75" customHeight="1">
      <c r="A270" s="12"/>
      <c r="B270" s="1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5.75" customHeight="1">
      <c r="A271" s="12"/>
      <c r="B271" s="1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5.75" customHeight="1">
      <c r="A272" s="12"/>
      <c r="B272" s="1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5.75" customHeight="1">
      <c r="A273" s="12"/>
      <c r="B273" s="1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5.75" customHeight="1">
      <c r="A274" s="12"/>
      <c r="B274" s="1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5.75" customHeight="1">
      <c r="A275" s="12"/>
      <c r="B275" s="1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5.75" customHeight="1">
      <c r="A276" s="12"/>
      <c r="B276" s="1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5.75" customHeight="1">
      <c r="A277" s="12"/>
      <c r="B277" s="1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5.75" customHeight="1">
      <c r="A278" s="12"/>
      <c r="B278" s="1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5.75" customHeight="1">
      <c r="A279" s="12"/>
      <c r="B279" s="1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5.75" customHeight="1">
      <c r="A280" s="12"/>
      <c r="B280" s="1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5.75" customHeight="1">
      <c r="A281" s="12"/>
      <c r="B281" s="1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5.75" customHeight="1">
      <c r="A282" s="12"/>
      <c r="B282" s="1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5.75" customHeight="1">
      <c r="A283" s="12"/>
      <c r="B283" s="1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5.75" customHeight="1">
      <c r="A284" s="12"/>
      <c r="B284" s="1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5.75" customHeight="1">
      <c r="A285" s="12"/>
      <c r="B285" s="1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5.75" customHeight="1">
      <c r="A286" s="12"/>
      <c r="B286" s="1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5.75" customHeight="1">
      <c r="A287" s="12"/>
      <c r="B287" s="1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5.75" customHeight="1">
      <c r="A288" s="12"/>
      <c r="B288" s="1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5.75" customHeight="1">
      <c r="A289" s="12"/>
      <c r="B289" s="1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5.75" customHeight="1">
      <c r="A290" s="12"/>
      <c r="B290" s="1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5.75" customHeight="1">
      <c r="A291" s="12"/>
      <c r="B291" s="1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5.75" customHeight="1">
      <c r="A292" s="12"/>
      <c r="B292" s="1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5.75" customHeight="1">
      <c r="A293" s="12"/>
      <c r="B293" s="1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5.75" customHeight="1">
      <c r="A294" s="12"/>
      <c r="B294" s="1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5.75" customHeight="1">
      <c r="A295" s="12"/>
      <c r="B295" s="1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5.75" customHeight="1">
      <c r="A296" s="12"/>
      <c r="B296" s="1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5.75" customHeight="1">
      <c r="A297" s="12"/>
      <c r="B297" s="1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5.75" customHeight="1">
      <c r="A298" s="12"/>
      <c r="B298" s="1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5.75" customHeight="1">
      <c r="A299" s="12"/>
      <c r="B299" s="1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5.75" customHeight="1">
      <c r="A300" s="12"/>
      <c r="B300" s="1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5.75" customHeight="1">
      <c r="A301" s="12"/>
      <c r="B301" s="1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5.75" customHeight="1">
      <c r="A302" s="12"/>
      <c r="B302" s="1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5.75" customHeight="1">
      <c r="A303" s="12"/>
      <c r="B303" s="1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5.75" customHeight="1">
      <c r="A304" s="12"/>
      <c r="B304" s="1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5.75" customHeight="1">
      <c r="A305" s="12"/>
      <c r="B305" s="1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5.75" customHeight="1">
      <c r="A306" s="12"/>
      <c r="B306" s="1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5.75" customHeight="1">
      <c r="A307" s="12"/>
      <c r="B307" s="1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5.75" customHeight="1">
      <c r="A308" s="12"/>
      <c r="B308" s="1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5.75" customHeight="1">
      <c r="A309" s="12"/>
      <c r="B309" s="1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5.75" customHeight="1">
      <c r="A310" s="12"/>
      <c r="B310" s="1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5.75" customHeight="1">
      <c r="A311" s="12"/>
      <c r="B311" s="1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5.75" customHeight="1">
      <c r="A312" s="12"/>
      <c r="B312" s="1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5.75" customHeight="1">
      <c r="A313" s="12"/>
      <c r="B313" s="1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5.75" customHeight="1">
      <c r="A314" s="12"/>
      <c r="B314" s="1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5.75" customHeight="1">
      <c r="A315" s="12"/>
      <c r="B315" s="1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5.75" customHeight="1">
      <c r="A316" s="12"/>
      <c r="B316" s="1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5.75" customHeight="1">
      <c r="A317" s="12"/>
      <c r="B317" s="1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5.75" customHeight="1">
      <c r="A318" s="12"/>
      <c r="B318" s="1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5.75" customHeight="1">
      <c r="A319" s="12"/>
      <c r="B319" s="1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5.75" customHeight="1">
      <c r="A320" s="12"/>
      <c r="B320" s="1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5.75" customHeight="1">
      <c r="A321" s="12"/>
      <c r="B321" s="1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5.75" customHeight="1">
      <c r="A322" s="12"/>
      <c r="B322" s="1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5.75" customHeight="1">
      <c r="A323" s="12"/>
      <c r="B323" s="1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5.75" customHeight="1">
      <c r="A324" s="12"/>
      <c r="B324" s="1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5.75" customHeight="1">
      <c r="A325" s="12"/>
      <c r="B325" s="1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5.75" customHeight="1">
      <c r="A326" s="12"/>
      <c r="B326" s="1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5.75" customHeight="1">
      <c r="A327" s="12"/>
      <c r="B327" s="1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5.75" customHeight="1">
      <c r="A328" s="12"/>
      <c r="B328" s="1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5.75" customHeight="1">
      <c r="A329" s="12"/>
      <c r="B329" s="1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5.75" customHeight="1">
      <c r="A330" s="12"/>
      <c r="B330" s="1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5.75" customHeight="1">
      <c r="A331" s="12"/>
      <c r="B331" s="1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5.75" customHeight="1">
      <c r="A332" s="12"/>
      <c r="B332" s="1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5.75" customHeight="1">
      <c r="A333" s="12"/>
      <c r="B333" s="1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5.75" customHeight="1">
      <c r="A334" s="12"/>
      <c r="B334" s="1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5.75" customHeight="1">
      <c r="A335" s="12"/>
      <c r="B335" s="1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5.75" customHeight="1">
      <c r="A336" s="12"/>
      <c r="B336" s="1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5.75" customHeight="1">
      <c r="A337" s="12"/>
      <c r="B337" s="1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5.75" customHeight="1">
      <c r="A338" s="12"/>
      <c r="B338" s="1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5.75" customHeight="1">
      <c r="A339" s="12"/>
      <c r="B339" s="1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5.75" customHeight="1">
      <c r="A340" s="12"/>
      <c r="B340" s="1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5.75" customHeight="1">
      <c r="A341" s="12"/>
      <c r="B341" s="1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5.75" customHeight="1">
      <c r="A342" s="12"/>
      <c r="B342" s="1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5.75" customHeight="1">
      <c r="A343" s="12"/>
      <c r="B343" s="1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5.75" customHeight="1">
      <c r="A344" s="12"/>
      <c r="B344" s="1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5.75" customHeight="1">
      <c r="A345" s="12"/>
      <c r="B345" s="1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5.75" customHeight="1">
      <c r="A346" s="12"/>
      <c r="B346" s="1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5.75" customHeight="1">
      <c r="A347" s="12"/>
      <c r="B347" s="1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5.75" customHeight="1">
      <c r="A348" s="12"/>
      <c r="B348" s="1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5.75" customHeight="1">
      <c r="A349" s="12"/>
      <c r="B349" s="1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5.75" customHeight="1">
      <c r="A350" s="12"/>
      <c r="B350" s="1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5.75" customHeight="1">
      <c r="A351" s="12"/>
      <c r="B351" s="1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5.75" customHeight="1">
      <c r="A352" s="12"/>
      <c r="B352" s="1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5.75" customHeight="1">
      <c r="A353" s="12"/>
      <c r="B353" s="1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5.75" customHeight="1">
      <c r="A354" s="12"/>
      <c r="B354" s="1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5.75" customHeight="1">
      <c r="A355" s="12"/>
      <c r="B355" s="1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5.75" customHeight="1">
      <c r="A356" s="12"/>
      <c r="B356" s="1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5.75" customHeight="1">
      <c r="A357" s="12"/>
      <c r="B357" s="1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5.75" customHeight="1">
      <c r="A358" s="12"/>
      <c r="B358" s="1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5.75" customHeight="1">
      <c r="A359" s="12"/>
      <c r="B359" s="1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5.75" customHeight="1">
      <c r="A360" s="12"/>
      <c r="B360" s="1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5.75" customHeight="1">
      <c r="A361" s="12"/>
      <c r="B361" s="1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5.75" customHeight="1">
      <c r="A362" s="12"/>
      <c r="B362" s="1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5.75" customHeight="1">
      <c r="A363" s="12"/>
      <c r="B363" s="1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5.75" customHeight="1">
      <c r="A364" s="12"/>
      <c r="B364" s="1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5.75" customHeight="1">
      <c r="A365" s="12"/>
      <c r="B365" s="1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5.75" customHeight="1">
      <c r="A366" s="12"/>
      <c r="B366" s="1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5.75" customHeight="1">
      <c r="A367" s="12"/>
      <c r="B367" s="1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5.75" customHeight="1">
      <c r="A368" s="12"/>
      <c r="B368" s="1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5.75" customHeight="1">
      <c r="A369" s="12"/>
      <c r="B369" s="1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5.75" customHeight="1">
      <c r="A370" s="12"/>
      <c r="B370" s="1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5.75" customHeight="1">
      <c r="A371" s="12"/>
      <c r="B371" s="1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5.75" customHeight="1">
      <c r="A372" s="12"/>
      <c r="B372" s="1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5.75" customHeight="1">
      <c r="A373" s="12"/>
      <c r="B373" s="1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5.75" customHeight="1">
      <c r="A374" s="12"/>
      <c r="B374" s="1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5.75" customHeight="1">
      <c r="A375" s="12"/>
      <c r="B375" s="1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5.75" customHeight="1">
      <c r="A376" s="12"/>
      <c r="B376" s="1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5.75" customHeight="1">
      <c r="A377" s="12"/>
      <c r="B377" s="1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5.75" customHeight="1">
      <c r="A378" s="12"/>
      <c r="B378" s="1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5.75" customHeight="1">
      <c r="A379" s="12"/>
      <c r="B379" s="1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5.75" customHeight="1">
      <c r="A380" s="12"/>
      <c r="B380" s="1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5.75" customHeight="1">
      <c r="A381" s="12"/>
      <c r="B381" s="1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5.75" customHeight="1">
      <c r="A382" s="12"/>
      <c r="B382" s="1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5.75" customHeight="1">
      <c r="A383" s="12"/>
      <c r="B383" s="1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5.75" customHeight="1">
      <c r="A384" s="12"/>
      <c r="B384" s="1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5.75" customHeight="1">
      <c r="A385" s="12"/>
      <c r="B385" s="1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5.75" customHeight="1">
      <c r="A386" s="12"/>
      <c r="B386" s="1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5.75" customHeight="1">
      <c r="A387" s="12"/>
      <c r="B387" s="1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5.75" customHeight="1">
      <c r="A388" s="12"/>
      <c r="B388" s="1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5.75" customHeight="1">
      <c r="A389" s="12"/>
      <c r="B389" s="1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5.75" customHeight="1">
      <c r="A390" s="12"/>
      <c r="B390" s="1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5.75" customHeight="1">
      <c r="A391" s="12"/>
      <c r="B391" s="1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5.75" customHeight="1">
      <c r="A392" s="12"/>
      <c r="B392" s="1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5.75" customHeight="1">
      <c r="A393" s="12"/>
      <c r="B393" s="1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5.75" customHeight="1">
      <c r="A394" s="12"/>
      <c r="B394" s="1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5.75" customHeight="1">
      <c r="A395" s="12"/>
      <c r="B395" s="1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5.75" customHeight="1">
      <c r="A396" s="12"/>
      <c r="B396" s="1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5.75" customHeight="1">
      <c r="A397" s="12"/>
      <c r="B397" s="1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5.75" customHeight="1">
      <c r="A398" s="12"/>
      <c r="B398" s="1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5.75" customHeight="1">
      <c r="A399" s="12"/>
      <c r="B399" s="1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5.75" customHeight="1">
      <c r="A400" s="12"/>
      <c r="B400" s="1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5.75" customHeight="1">
      <c r="A401" s="12"/>
      <c r="B401" s="1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5.75" customHeight="1">
      <c r="A402" s="12"/>
      <c r="B402" s="1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5.75" customHeight="1">
      <c r="A403" s="12"/>
      <c r="B403" s="1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5.75" customHeight="1">
      <c r="A404" s="12"/>
      <c r="B404" s="1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5.75" customHeight="1">
      <c r="A405" s="12"/>
      <c r="B405" s="1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5.75" customHeight="1">
      <c r="A406" s="12"/>
      <c r="B406" s="1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5.75" customHeight="1">
      <c r="A407" s="12"/>
      <c r="B407" s="1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5.75" customHeight="1">
      <c r="A408" s="12"/>
      <c r="B408" s="1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5.75" customHeight="1">
      <c r="A409" s="12"/>
      <c r="B409" s="1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5.75" customHeight="1">
      <c r="A410" s="12"/>
      <c r="B410" s="1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5.75" customHeight="1">
      <c r="A411" s="12"/>
      <c r="B411" s="1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5.75" customHeight="1">
      <c r="A412" s="12"/>
      <c r="B412" s="1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5.75" customHeight="1">
      <c r="A413" s="12"/>
      <c r="B413" s="1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5.75" customHeight="1">
      <c r="A414" s="12"/>
      <c r="B414" s="1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5.75" customHeight="1">
      <c r="A415" s="12"/>
      <c r="B415" s="1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5.75" customHeight="1">
      <c r="A416" s="12"/>
      <c r="B416" s="1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5.75" customHeight="1">
      <c r="A417" s="12"/>
      <c r="B417" s="1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5.75" customHeight="1">
      <c r="A418" s="12"/>
      <c r="B418" s="1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5.75" customHeight="1">
      <c r="A419" s="12"/>
      <c r="B419" s="1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5.75" customHeight="1">
      <c r="A420" s="12"/>
      <c r="B420" s="1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5.75" customHeight="1">
      <c r="A421" s="12"/>
      <c r="B421" s="1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5.75" customHeight="1">
      <c r="A422" s="12"/>
      <c r="B422" s="1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5.75" customHeight="1">
      <c r="A423" s="12"/>
      <c r="B423" s="1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5.75" customHeight="1">
      <c r="A424" s="12"/>
      <c r="B424" s="1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5.75" customHeight="1">
      <c r="A425" s="12"/>
      <c r="B425" s="1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5.75" customHeight="1">
      <c r="A426" s="12"/>
      <c r="B426" s="1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5.75" customHeight="1">
      <c r="A427" s="12"/>
      <c r="B427" s="1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5.75" customHeight="1">
      <c r="A428" s="12"/>
      <c r="B428" s="1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5.75" customHeight="1">
      <c r="A429" s="12"/>
      <c r="B429" s="1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5.75" customHeight="1">
      <c r="A430" s="12"/>
      <c r="B430" s="1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5.75" customHeight="1">
      <c r="A431" s="12"/>
      <c r="B431" s="1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5.75" customHeight="1">
      <c r="A432" s="12"/>
      <c r="B432" s="1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5.75" customHeight="1">
      <c r="A433" s="12"/>
      <c r="B433" s="1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5.75" customHeight="1">
      <c r="A434" s="12"/>
      <c r="B434" s="1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5.75" customHeight="1">
      <c r="A435" s="12"/>
      <c r="B435" s="1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5.75" customHeight="1">
      <c r="A436" s="12"/>
      <c r="B436" s="1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5.75" customHeight="1">
      <c r="A437" s="12"/>
      <c r="B437" s="1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5.75" customHeight="1">
      <c r="A438" s="12"/>
      <c r="B438" s="1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5.75" customHeight="1">
      <c r="A439" s="12"/>
      <c r="B439" s="1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5.75" customHeight="1">
      <c r="A440" s="12"/>
      <c r="B440" s="1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5.75" customHeight="1">
      <c r="A441" s="12"/>
      <c r="B441" s="1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5.75" customHeight="1">
      <c r="A442" s="12"/>
      <c r="B442" s="1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5.75" customHeight="1">
      <c r="A443" s="12"/>
      <c r="B443" s="1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5.75" customHeight="1">
      <c r="A444" s="12"/>
      <c r="B444" s="1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5.75" customHeight="1">
      <c r="A445" s="12"/>
      <c r="B445" s="1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5.75" customHeight="1">
      <c r="A446" s="12"/>
      <c r="B446" s="1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5.75" customHeight="1">
      <c r="A447" s="12"/>
      <c r="B447" s="1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5.75" customHeight="1">
      <c r="A448" s="12"/>
      <c r="B448" s="1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5.75" customHeight="1">
      <c r="A449" s="12"/>
      <c r="B449" s="1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5.75" customHeight="1">
      <c r="A450" s="12"/>
      <c r="B450" s="1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5.75" customHeight="1">
      <c r="A451" s="12"/>
      <c r="B451" s="1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5.75" customHeight="1">
      <c r="A452" s="12"/>
      <c r="B452" s="1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5.75" customHeight="1">
      <c r="A453" s="12"/>
      <c r="B453" s="1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5.75" customHeight="1">
      <c r="A454" s="12"/>
      <c r="B454" s="1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5.75" customHeight="1">
      <c r="A455" s="12"/>
      <c r="B455" s="1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5.75" customHeight="1">
      <c r="A456" s="12"/>
      <c r="B456" s="1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5.75" customHeight="1">
      <c r="A457" s="12"/>
      <c r="B457" s="1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5.75" customHeight="1">
      <c r="A458" s="12"/>
      <c r="B458" s="1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5.75" customHeight="1">
      <c r="A459" s="12"/>
      <c r="B459" s="1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5.75" customHeight="1">
      <c r="A460" s="12"/>
      <c r="B460" s="1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5.75" customHeight="1">
      <c r="A461" s="12"/>
      <c r="B461" s="1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5.75" customHeight="1">
      <c r="A462" s="12"/>
      <c r="B462" s="1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5.75" customHeight="1">
      <c r="A463" s="12"/>
      <c r="B463" s="1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5.75" customHeight="1">
      <c r="A464" s="12"/>
      <c r="B464" s="1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5.75" customHeight="1">
      <c r="A465" s="12"/>
      <c r="B465" s="1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5.75" customHeight="1">
      <c r="A466" s="12"/>
      <c r="B466" s="1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5.75" customHeight="1">
      <c r="A467" s="12"/>
      <c r="B467" s="1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5.75" customHeight="1">
      <c r="A468" s="12"/>
      <c r="B468" s="1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5.75" customHeight="1">
      <c r="A469" s="12"/>
      <c r="B469" s="1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5.75" customHeight="1">
      <c r="A470" s="12"/>
      <c r="B470" s="1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5.75" customHeight="1">
      <c r="A471" s="12"/>
      <c r="B471" s="1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5.75" customHeight="1">
      <c r="A472" s="12"/>
      <c r="B472" s="1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5.75" customHeight="1">
      <c r="A473" s="12"/>
      <c r="B473" s="1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5.75" customHeight="1">
      <c r="A474" s="12"/>
      <c r="B474" s="1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5.75" customHeight="1">
      <c r="A475" s="12"/>
      <c r="B475" s="1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5.75" customHeight="1">
      <c r="A476" s="12"/>
      <c r="B476" s="1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5.75" customHeight="1">
      <c r="A477" s="12"/>
      <c r="B477" s="1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5.75" customHeight="1">
      <c r="A478" s="12"/>
      <c r="B478" s="1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5.75" customHeight="1">
      <c r="A479" s="12"/>
      <c r="B479" s="1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5.75" customHeight="1">
      <c r="A480" s="12"/>
      <c r="B480" s="1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5.75" customHeight="1">
      <c r="A481" s="12"/>
      <c r="B481" s="1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5.75" customHeight="1">
      <c r="A482" s="12"/>
      <c r="B482" s="1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5.75" customHeight="1">
      <c r="A483" s="12"/>
      <c r="B483" s="1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5.75" customHeight="1">
      <c r="A484" s="12"/>
      <c r="B484" s="1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5.75" customHeight="1">
      <c r="A485" s="12"/>
      <c r="B485" s="1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5.75" customHeight="1">
      <c r="A486" s="12"/>
      <c r="B486" s="1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5.75" customHeight="1">
      <c r="A487" s="12"/>
      <c r="B487" s="1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5.75" customHeight="1">
      <c r="A488" s="12"/>
      <c r="B488" s="1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5.75" customHeight="1">
      <c r="A489" s="12"/>
      <c r="B489" s="1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5.75" customHeight="1">
      <c r="A490" s="12"/>
      <c r="B490" s="1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5.75" customHeight="1">
      <c r="A491" s="12"/>
      <c r="B491" s="1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5.75" customHeight="1">
      <c r="A492" s="12"/>
      <c r="B492" s="1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5.75" customHeight="1">
      <c r="A493" s="12"/>
      <c r="B493" s="1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5.75" customHeight="1">
      <c r="A494" s="12"/>
      <c r="B494" s="1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5.75" customHeight="1">
      <c r="A495" s="12"/>
      <c r="B495" s="1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5.75" customHeight="1">
      <c r="A496" s="12"/>
      <c r="B496" s="1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5.75" customHeight="1">
      <c r="A497" s="12"/>
      <c r="B497" s="1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5.75" customHeight="1">
      <c r="A498" s="12"/>
      <c r="B498" s="1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5.75" customHeight="1">
      <c r="A499" s="12"/>
      <c r="B499" s="1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5.75" customHeight="1">
      <c r="A500" s="12"/>
      <c r="B500" s="1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5.75" customHeight="1">
      <c r="A501" s="12"/>
      <c r="B501" s="1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5.75" customHeight="1">
      <c r="A502" s="12"/>
      <c r="B502" s="1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5.75" customHeight="1">
      <c r="A503" s="12"/>
      <c r="B503" s="1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5.75" customHeight="1">
      <c r="A504" s="12"/>
      <c r="B504" s="1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5.75" customHeight="1">
      <c r="A505" s="12"/>
      <c r="B505" s="1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5.75" customHeight="1">
      <c r="A506" s="12"/>
      <c r="B506" s="1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5.75" customHeight="1">
      <c r="A507" s="12"/>
      <c r="B507" s="1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5.75" customHeight="1">
      <c r="A508" s="12"/>
      <c r="B508" s="1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5.75" customHeight="1">
      <c r="A509" s="12"/>
      <c r="B509" s="1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5.75" customHeight="1">
      <c r="A510" s="12"/>
      <c r="B510" s="1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5.75" customHeight="1">
      <c r="A511" s="12"/>
      <c r="B511" s="1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5.75" customHeight="1">
      <c r="A512" s="12"/>
      <c r="B512" s="1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5.75" customHeight="1">
      <c r="A513" s="12"/>
      <c r="B513" s="1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5.75" customHeight="1">
      <c r="A514" s="12"/>
      <c r="B514" s="1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5.75" customHeight="1">
      <c r="A515" s="12"/>
      <c r="B515" s="1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5.75" customHeight="1">
      <c r="A516" s="12"/>
      <c r="B516" s="1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5.75" customHeight="1">
      <c r="A517" s="12"/>
      <c r="B517" s="1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5.75" customHeight="1">
      <c r="A518" s="12"/>
      <c r="B518" s="1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5.75" customHeight="1">
      <c r="A519" s="12"/>
      <c r="B519" s="1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5.75" customHeight="1">
      <c r="A520" s="12"/>
      <c r="B520" s="1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5.75" customHeight="1">
      <c r="A521" s="12"/>
      <c r="B521" s="1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5.75" customHeight="1">
      <c r="A522" s="12"/>
      <c r="B522" s="1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5.75" customHeight="1">
      <c r="A523" s="12"/>
      <c r="B523" s="1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5.75" customHeight="1">
      <c r="A524" s="12"/>
      <c r="B524" s="1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5.75" customHeight="1">
      <c r="A525" s="12"/>
      <c r="B525" s="1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5.75" customHeight="1">
      <c r="A526" s="12"/>
      <c r="B526" s="1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5.75" customHeight="1">
      <c r="A527" s="12"/>
      <c r="B527" s="1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5.75" customHeight="1">
      <c r="A528" s="12"/>
      <c r="B528" s="1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5.75" customHeight="1">
      <c r="A529" s="12"/>
      <c r="B529" s="1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5.75" customHeight="1">
      <c r="A530" s="12"/>
      <c r="B530" s="1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5.75" customHeight="1">
      <c r="A531" s="12"/>
      <c r="B531" s="1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5.75" customHeight="1">
      <c r="A532" s="12"/>
      <c r="B532" s="1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5.75" customHeight="1">
      <c r="A533" s="12"/>
      <c r="B533" s="1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5.75" customHeight="1">
      <c r="A534" s="12"/>
      <c r="B534" s="1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5.75" customHeight="1">
      <c r="A535" s="12"/>
      <c r="B535" s="1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5.75" customHeight="1">
      <c r="A536" s="12"/>
      <c r="B536" s="1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5.75" customHeight="1">
      <c r="A537" s="12"/>
      <c r="B537" s="1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5.75" customHeight="1">
      <c r="A538" s="12"/>
      <c r="B538" s="1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5.75" customHeight="1">
      <c r="A539" s="12"/>
      <c r="B539" s="1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5.75" customHeight="1">
      <c r="A540" s="12"/>
      <c r="B540" s="1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5.75" customHeight="1">
      <c r="A541" s="12"/>
      <c r="B541" s="1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5.75" customHeight="1">
      <c r="A542" s="12"/>
      <c r="B542" s="1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5.75" customHeight="1">
      <c r="A543" s="12"/>
      <c r="B543" s="1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5.75" customHeight="1">
      <c r="A544" s="12"/>
      <c r="B544" s="1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5.75" customHeight="1">
      <c r="A545" s="12"/>
      <c r="B545" s="1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5.75" customHeight="1">
      <c r="A546" s="12"/>
      <c r="B546" s="1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5.75" customHeight="1">
      <c r="A547" s="12"/>
      <c r="B547" s="1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5.75" customHeight="1">
      <c r="A548" s="12"/>
      <c r="B548" s="1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5.75" customHeight="1">
      <c r="A549" s="12"/>
      <c r="B549" s="1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5.75" customHeight="1">
      <c r="A550" s="12"/>
      <c r="B550" s="1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5.75" customHeight="1">
      <c r="A551" s="12"/>
      <c r="B551" s="1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5.75" customHeight="1">
      <c r="A552" s="12"/>
      <c r="B552" s="1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5.75" customHeight="1">
      <c r="A553" s="12"/>
      <c r="B553" s="1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5.75" customHeight="1">
      <c r="A554" s="12"/>
      <c r="B554" s="1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5.75" customHeight="1">
      <c r="A555" s="12"/>
      <c r="B555" s="1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5.75" customHeight="1">
      <c r="A556" s="12"/>
      <c r="B556" s="1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5.75" customHeight="1">
      <c r="A557" s="12"/>
      <c r="B557" s="1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5.75" customHeight="1">
      <c r="A558" s="12"/>
      <c r="B558" s="1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5.75" customHeight="1">
      <c r="A559" s="12"/>
      <c r="B559" s="1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5.75" customHeight="1">
      <c r="A560" s="12"/>
      <c r="B560" s="1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5.75" customHeight="1">
      <c r="A561" s="12"/>
      <c r="B561" s="1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5.75" customHeight="1">
      <c r="A562" s="12"/>
      <c r="B562" s="1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5.75" customHeight="1">
      <c r="A563" s="12"/>
      <c r="B563" s="1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5.75" customHeight="1">
      <c r="A564" s="12"/>
      <c r="B564" s="1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5.75" customHeight="1">
      <c r="A565" s="12"/>
      <c r="B565" s="1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5.75" customHeight="1">
      <c r="A566" s="12"/>
      <c r="B566" s="1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5.75" customHeight="1">
      <c r="A567" s="12"/>
      <c r="B567" s="1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5.75" customHeight="1">
      <c r="A568" s="12"/>
      <c r="B568" s="1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5.75" customHeight="1">
      <c r="A569" s="12"/>
      <c r="B569" s="1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5.75" customHeight="1">
      <c r="A570" s="12"/>
      <c r="B570" s="1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5.75" customHeight="1">
      <c r="A571" s="12"/>
      <c r="B571" s="1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5.75" customHeight="1">
      <c r="A572" s="12"/>
      <c r="B572" s="1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5.75" customHeight="1">
      <c r="A573" s="12"/>
      <c r="B573" s="1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5.75" customHeight="1">
      <c r="A574" s="12"/>
      <c r="B574" s="1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5.75" customHeight="1">
      <c r="A575" s="12"/>
      <c r="B575" s="1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5.75" customHeight="1">
      <c r="A576" s="12"/>
      <c r="B576" s="1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5.75" customHeight="1">
      <c r="A577" s="12"/>
      <c r="B577" s="1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5.75" customHeight="1">
      <c r="A578" s="12"/>
      <c r="B578" s="1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5.75" customHeight="1">
      <c r="A579" s="12"/>
      <c r="B579" s="1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5.75" customHeight="1">
      <c r="A580" s="12"/>
      <c r="B580" s="1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5.75" customHeight="1">
      <c r="A581" s="12"/>
      <c r="B581" s="1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5.75" customHeight="1">
      <c r="A582" s="12"/>
      <c r="B582" s="1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5.75" customHeight="1">
      <c r="A583" s="12"/>
      <c r="B583" s="1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5.75" customHeight="1">
      <c r="A584" s="12"/>
      <c r="B584" s="1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5.75" customHeight="1">
      <c r="A585" s="12"/>
      <c r="B585" s="1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5.75" customHeight="1">
      <c r="A586" s="12"/>
      <c r="B586" s="1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5.75" customHeight="1">
      <c r="A587" s="12"/>
      <c r="B587" s="1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5.75" customHeight="1">
      <c r="A588" s="12"/>
      <c r="B588" s="1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5.75" customHeight="1">
      <c r="A589" s="12"/>
      <c r="B589" s="1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5.75" customHeight="1">
      <c r="A590" s="12"/>
      <c r="B590" s="1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5.75" customHeight="1">
      <c r="A591" s="12"/>
      <c r="B591" s="1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5.75" customHeight="1">
      <c r="A592" s="12"/>
      <c r="B592" s="1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5.75" customHeight="1">
      <c r="A593" s="12"/>
      <c r="B593" s="1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5.75" customHeight="1">
      <c r="A594" s="12"/>
      <c r="B594" s="1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5.75" customHeight="1">
      <c r="A595" s="12"/>
      <c r="B595" s="1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5.75" customHeight="1">
      <c r="A596" s="12"/>
      <c r="B596" s="1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5.75" customHeight="1">
      <c r="A597" s="12"/>
      <c r="B597" s="1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5.75" customHeight="1">
      <c r="A598" s="12"/>
      <c r="B598" s="1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5.75" customHeight="1">
      <c r="A599" s="12"/>
      <c r="B599" s="1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5.75" customHeight="1">
      <c r="A600" s="12"/>
      <c r="B600" s="1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5.75" customHeight="1">
      <c r="A601" s="12"/>
      <c r="B601" s="1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5.75" customHeight="1">
      <c r="A602" s="12"/>
      <c r="B602" s="1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5.75" customHeight="1">
      <c r="A603" s="12"/>
      <c r="B603" s="1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5.75" customHeight="1">
      <c r="A604" s="12"/>
      <c r="B604" s="1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5.75" customHeight="1">
      <c r="A605" s="12"/>
      <c r="B605" s="1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5.75" customHeight="1">
      <c r="A606" s="12"/>
      <c r="B606" s="1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5.75" customHeight="1">
      <c r="A607" s="12"/>
      <c r="B607" s="1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5.75" customHeight="1">
      <c r="A608" s="12"/>
      <c r="B608" s="1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5.75" customHeight="1">
      <c r="A609" s="12"/>
      <c r="B609" s="1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5.75" customHeight="1">
      <c r="A610" s="12"/>
      <c r="B610" s="1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5.75" customHeight="1">
      <c r="A611" s="12"/>
      <c r="B611" s="1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5.75" customHeight="1">
      <c r="A612" s="12"/>
      <c r="B612" s="1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5.75" customHeight="1">
      <c r="A613" s="12"/>
      <c r="B613" s="1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5.75" customHeight="1">
      <c r="A614" s="12"/>
      <c r="B614" s="1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5.75" customHeight="1">
      <c r="A615" s="12"/>
      <c r="B615" s="1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5.75" customHeight="1">
      <c r="A616" s="12"/>
      <c r="B616" s="1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5.75" customHeight="1">
      <c r="A617" s="12"/>
      <c r="B617" s="1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5.75" customHeight="1">
      <c r="A618" s="12"/>
      <c r="B618" s="1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5.75" customHeight="1">
      <c r="A619" s="12"/>
      <c r="B619" s="1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5.75" customHeight="1">
      <c r="A620" s="12"/>
      <c r="B620" s="1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5.75" customHeight="1">
      <c r="A621" s="12"/>
      <c r="B621" s="1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5.75" customHeight="1">
      <c r="A622" s="12"/>
      <c r="B622" s="1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5.75" customHeight="1">
      <c r="A623" s="12"/>
      <c r="B623" s="1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5.75" customHeight="1">
      <c r="A624" s="12"/>
      <c r="B624" s="1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5.75" customHeight="1">
      <c r="A625" s="12"/>
      <c r="B625" s="1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5.75" customHeight="1">
      <c r="A626" s="12"/>
      <c r="B626" s="1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5.75" customHeight="1">
      <c r="A627" s="12"/>
      <c r="B627" s="1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5.75" customHeight="1">
      <c r="A628" s="12"/>
      <c r="B628" s="1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5.75" customHeight="1">
      <c r="A629" s="12"/>
      <c r="B629" s="1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5.75" customHeight="1">
      <c r="A630" s="12"/>
      <c r="B630" s="1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5.75" customHeight="1">
      <c r="A631" s="12"/>
      <c r="B631" s="1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5.75" customHeight="1">
      <c r="A632" s="12"/>
      <c r="B632" s="1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5.75" customHeight="1">
      <c r="A633" s="12"/>
      <c r="B633" s="1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5.75" customHeight="1">
      <c r="A634" s="12"/>
      <c r="B634" s="1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5.75" customHeight="1">
      <c r="A635" s="12"/>
      <c r="B635" s="1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5.75" customHeight="1">
      <c r="A636" s="12"/>
      <c r="B636" s="1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5.75" customHeight="1">
      <c r="A637" s="12"/>
      <c r="B637" s="1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5.75" customHeight="1">
      <c r="A638" s="12"/>
      <c r="B638" s="1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5.75" customHeight="1">
      <c r="A639" s="12"/>
      <c r="B639" s="1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5.75" customHeight="1">
      <c r="A640" s="12"/>
      <c r="B640" s="1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5.75" customHeight="1">
      <c r="A641" s="12"/>
      <c r="B641" s="1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5.75" customHeight="1">
      <c r="A642" s="12"/>
      <c r="B642" s="1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5.75" customHeight="1">
      <c r="A643" s="12"/>
      <c r="B643" s="1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5.75" customHeight="1">
      <c r="A644" s="12"/>
      <c r="B644" s="1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5.75" customHeight="1">
      <c r="A645" s="12"/>
      <c r="B645" s="1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5.75" customHeight="1">
      <c r="A646" s="12"/>
      <c r="B646" s="1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5.75" customHeight="1">
      <c r="A647" s="12"/>
      <c r="B647" s="1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5.75" customHeight="1">
      <c r="A648" s="12"/>
      <c r="B648" s="1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5.75" customHeight="1">
      <c r="A649" s="12"/>
      <c r="B649" s="1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5.75" customHeight="1">
      <c r="A650" s="12"/>
      <c r="B650" s="1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5.75" customHeight="1">
      <c r="A651" s="12"/>
      <c r="B651" s="1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5.75" customHeight="1">
      <c r="A652" s="12"/>
      <c r="B652" s="1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5.75" customHeight="1">
      <c r="A653" s="12"/>
      <c r="B653" s="1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5.75" customHeight="1">
      <c r="A654" s="12"/>
      <c r="B654" s="1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5.75" customHeight="1">
      <c r="A655" s="12"/>
      <c r="B655" s="1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5.75" customHeight="1">
      <c r="A656" s="12"/>
      <c r="B656" s="1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5.75" customHeight="1">
      <c r="A657" s="12"/>
      <c r="B657" s="1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5.75" customHeight="1">
      <c r="A658" s="12"/>
      <c r="B658" s="1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5.75" customHeight="1">
      <c r="A659" s="12"/>
      <c r="B659" s="1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5.75" customHeight="1">
      <c r="A660" s="12"/>
      <c r="B660" s="1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5.75" customHeight="1">
      <c r="A661" s="12"/>
      <c r="B661" s="1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5.75" customHeight="1">
      <c r="A662" s="12"/>
      <c r="B662" s="1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5.75" customHeight="1">
      <c r="A663" s="12"/>
      <c r="B663" s="1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5.75" customHeight="1">
      <c r="A664" s="12"/>
      <c r="B664" s="1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5.75" customHeight="1">
      <c r="A665" s="12"/>
      <c r="B665" s="1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5.75" customHeight="1">
      <c r="A666" s="12"/>
      <c r="B666" s="1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5.75" customHeight="1">
      <c r="A667" s="12"/>
      <c r="B667" s="1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5.75" customHeight="1">
      <c r="A668" s="12"/>
      <c r="B668" s="1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5.75" customHeight="1">
      <c r="A669" s="12"/>
      <c r="B669" s="1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5.75" customHeight="1">
      <c r="A670" s="12"/>
      <c r="B670" s="1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5.75" customHeight="1">
      <c r="A671" s="12"/>
      <c r="B671" s="1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5.75" customHeight="1">
      <c r="A672" s="12"/>
      <c r="B672" s="1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5.75" customHeight="1">
      <c r="A673" s="12"/>
      <c r="B673" s="1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5.75" customHeight="1">
      <c r="A674" s="12"/>
      <c r="B674" s="1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5.75" customHeight="1">
      <c r="A675" s="12"/>
      <c r="B675" s="1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5.75" customHeight="1">
      <c r="A676" s="12"/>
      <c r="B676" s="1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5.75" customHeight="1">
      <c r="A677" s="12"/>
      <c r="B677" s="1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5.75" customHeight="1">
      <c r="A678" s="12"/>
      <c r="B678" s="1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5.75" customHeight="1">
      <c r="A679" s="12"/>
      <c r="B679" s="1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5.75" customHeight="1">
      <c r="A680" s="12"/>
      <c r="B680" s="1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5.75" customHeight="1">
      <c r="A681" s="12"/>
      <c r="B681" s="1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5.75" customHeight="1">
      <c r="A682" s="12"/>
      <c r="B682" s="1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5.75" customHeight="1">
      <c r="A683" s="12"/>
      <c r="B683" s="1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5.75" customHeight="1">
      <c r="A684" s="12"/>
      <c r="B684" s="1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5.75" customHeight="1">
      <c r="A685" s="12"/>
      <c r="B685" s="1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5.75" customHeight="1">
      <c r="A686" s="12"/>
      <c r="B686" s="1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5.75" customHeight="1">
      <c r="A687" s="12"/>
      <c r="B687" s="1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5.75" customHeight="1">
      <c r="A688" s="12"/>
      <c r="B688" s="1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5.75" customHeight="1">
      <c r="A689" s="12"/>
      <c r="B689" s="1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5.75" customHeight="1">
      <c r="A690" s="12"/>
      <c r="B690" s="1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5.75" customHeight="1">
      <c r="A691" s="12"/>
      <c r="B691" s="1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5.75" customHeight="1">
      <c r="A692" s="12"/>
      <c r="B692" s="1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5.75" customHeight="1">
      <c r="A693" s="12"/>
      <c r="B693" s="1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5.75" customHeight="1">
      <c r="A694" s="12"/>
      <c r="B694" s="1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5.75" customHeight="1">
      <c r="A695" s="12"/>
      <c r="B695" s="1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5.75" customHeight="1">
      <c r="A696" s="12"/>
      <c r="B696" s="1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5.75" customHeight="1">
      <c r="A697" s="12"/>
      <c r="B697" s="1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5.75" customHeight="1">
      <c r="A698" s="12"/>
      <c r="B698" s="1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5.75" customHeight="1">
      <c r="A699" s="12"/>
      <c r="B699" s="1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5.75" customHeight="1">
      <c r="A700" s="12"/>
      <c r="B700" s="1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5.75" customHeight="1">
      <c r="A701" s="12"/>
      <c r="B701" s="1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5.75" customHeight="1">
      <c r="A702" s="12"/>
      <c r="B702" s="1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5.75" customHeight="1">
      <c r="A703" s="12"/>
      <c r="B703" s="1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5.75" customHeight="1">
      <c r="A704" s="12"/>
      <c r="B704" s="1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5.75" customHeight="1">
      <c r="A705" s="12"/>
      <c r="B705" s="1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5.75" customHeight="1">
      <c r="A706" s="12"/>
      <c r="B706" s="1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5.75" customHeight="1">
      <c r="A707" s="12"/>
      <c r="B707" s="1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5.75" customHeight="1">
      <c r="A708" s="12"/>
      <c r="B708" s="1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5.75" customHeight="1">
      <c r="A709" s="12"/>
      <c r="B709" s="1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5.75" customHeight="1">
      <c r="A710" s="12"/>
      <c r="B710" s="1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5.75" customHeight="1">
      <c r="A711" s="12"/>
      <c r="B711" s="1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5.75" customHeight="1">
      <c r="A712" s="12"/>
      <c r="B712" s="1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5.75" customHeight="1">
      <c r="A713" s="12"/>
      <c r="B713" s="1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5.75" customHeight="1">
      <c r="A714" s="12"/>
      <c r="B714" s="1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5.75" customHeight="1">
      <c r="A715" s="12"/>
      <c r="B715" s="1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5.75" customHeight="1">
      <c r="A716" s="12"/>
      <c r="B716" s="1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5.75" customHeight="1">
      <c r="A717" s="12"/>
      <c r="B717" s="1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5.75" customHeight="1">
      <c r="A718" s="12"/>
      <c r="B718" s="1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5.75" customHeight="1">
      <c r="A719" s="12"/>
      <c r="B719" s="1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5.75" customHeight="1">
      <c r="A720" s="12"/>
      <c r="B720" s="1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5.75" customHeight="1">
      <c r="A721" s="12"/>
      <c r="B721" s="1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5.75" customHeight="1">
      <c r="A722" s="12"/>
      <c r="B722" s="1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5.75" customHeight="1">
      <c r="A723" s="12"/>
      <c r="B723" s="1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5.75" customHeight="1">
      <c r="A724" s="12"/>
      <c r="B724" s="1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5.75" customHeight="1">
      <c r="A725" s="12"/>
      <c r="B725" s="1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5.75" customHeight="1">
      <c r="A726" s="12"/>
      <c r="B726" s="1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5.75" customHeight="1">
      <c r="A727" s="12"/>
      <c r="B727" s="1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5.75" customHeight="1">
      <c r="A728" s="12"/>
      <c r="B728" s="1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5.75" customHeight="1">
      <c r="A729" s="12"/>
      <c r="B729" s="1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5.75" customHeight="1">
      <c r="A730" s="12"/>
      <c r="B730" s="1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5.75" customHeight="1">
      <c r="A731" s="12"/>
      <c r="B731" s="1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5.75" customHeight="1">
      <c r="A732" s="12"/>
      <c r="B732" s="1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5.75" customHeight="1">
      <c r="A733" s="12"/>
      <c r="B733" s="1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5.75" customHeight="1">
      <c r="A734" s="12"/>
      <c r="B734" s="1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5.75" customHeight="1">
      <c r="A735" s="12"/>
      <c r="B735" s="1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5.75" customHeight="1">
      <c r="A736" s="12"/>
      <c r="B736" s="1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5.75" customHeight="1">
      <c r="A737" s="12"/>
      <c r="B737" s="1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5.75" customHeight="1">
      <c r="A738" s="12"/>
      <c r="B738" s="1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5.75" customHeight="1">
      <c r="A739" s="12"/>
      <c r="B739" s="1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5.75" customHeight="1">
      <c r="A740" s="12"/>
      <c r="B740" s="1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5.75" customHeight="1">
      <c r="A741" s="12"/>
      <c r="B741" s="1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5.75" customHeight="1">
      <c r="A742" s="12"/>
      <c r="B742" s="1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5.75" customHeight="1">
      <c r="A743" s="12"/>
      <c r="B743" s="1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5.75" customHeight="1">
      <c r="A744" s="12"/>
      <c r="B744" s="1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5.75" customHeight="1">
      <c r="A745" s="12"/>
      <c r="B745" s="1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5.75" customHeight="1">
      <c r="A746" s="12"/>
      <c r="B746" s="1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5.75" customHeight="1">
      <c r="A747" s="12"/>
      <c r="B747" s="1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5.75" customHeight="1">
      <c r="A748" s="12"/>
      <c r="B748" s="1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5.75" customHeight="1">
      <c r="A749" s="12"/>
      <c r="B749" s="1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5.75" customHeight="1">
      <c r="A750" s="12"/>
      <c r="B750" s="1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5.75" customHeight="1">
      <c r="A751" s="12"/>
      <c r="B751" s="1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5.75" customHeight="1">
      <c r="A752" s="12"/>
      <c r="B752" s="1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5.75" customHeight="1">
      <c r="A753" s="12"/>
      <c r="B753" s="1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5.75" customHeight="1">
      <c r="A754" s="12"/>
      <c r="B754" s="1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5.75" customHeight="1">
      <c r="A755" s="12"/>
      <c r="B755" s="1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5.75" customHeight="1">
      <c r="A756" s="12"/>
      <c r="B756" s="1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5.75" customHeight="1">
      <c r="A757" s="12"/>
      <c r="B757" s="1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5.75" customHeight="1">
      <c r="A758" s="12"/>
      <c r="B758" s="1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5.75" customHeight="1">
      <c r="A759" s="12"/>
      <c r="B759" s="1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5.75" customHeight="1">
      <c r="A760" s="12"/>
      <c r="B760" s="1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5.75" customHeight="1">
      <c r="A761" s="12"/>
      <c r="B761" s="1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5.75" customHeight="1">
      <c r="A762" s="12"/>
      <c r="B762" s="1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5.75" customHeight="1">
      <c r="A763" s="12"/>
      <c r="B763" s="1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5.75" customHeight="1">
      <c r="A764" s="12"/>
      <c r="B764" s="1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5.75" customHeight="1">
      <c r="A765" s="12"/>
      <c r="B765" s="1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5.75" customHeight="1">
      <c r="A766" s="12"/>
      <c r="B766" s="1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5.75" customHeight="1">
      <c r="A767" s="12"/>
      <c r="B767" s="1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5.75" customHeight="1">
      <c r="A768" s="12"/>
      <c r="B768" s="1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5.75" customHeight="1">
      <c r="A769" s="12"/>
      <c r="B769" s="1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5.75" customHeight="1">
      <c r="A770" s="12"/>
      <c r="B770" s="1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5.75" customHeight="1">
      <c r="A771" s="12"/>
      <c r="B771" s="1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5.75" customHeight="1">
      <c r="A772" s="12"/>
      <c r="B772" s="1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5.75" customHeight="1">
      <c r="A773" s="12"/>
      <c r="B773" s="1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5.75" customHeight="1">
      <c r="A774" s="12"/>
      <c r="B774" s="1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5.75" customHeight="1">
      <c r="A775" s="12"/>
      <c r="B775" s="1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5.75" customHeight="1">
      <c r="A776" s="12"/>
      <c r="B776" s="1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5.75" customHeight="1">
      <c r="A777" s="12"/>
      <c r="B777" s="1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5.75" customHeight="1">
      <c r="A778" s="12"/>
      <c r="B778" s="1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5.75" customHeight="1">
      <c r="A779" s="12"/>
      <c r="B779" s="1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5.75" customHeight="1">
      <c r="A780" s="12"/>
      <c r="B780" s="1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5.75" customHeight="1">
      <c r="A781" s="12"/>
      <c r="B781" s="1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5.75" customHeight="1">
      <c r="A782" s="12"/>
      <c r="B782" s="1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5.75" customHeight="1">
      <c r="A783" s="12"/>
      <c r="B783" s="1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5.75" customHeight="1">
      <c r="A784" s="12"/>
      <c r="B784" s="1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5.75" customHeight="1">
      <c r="A785" s="12"/>
      <c r="B785" s="1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5.75" customHeight="1">
      <c r="A786" s="12"/>
      <c r="B786" s="1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5.75" customHeight="1">
      <c r="A787" s="12"/>
      <c r="B787" s="1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5.75" customHeight="1">
      <c r="A788" s="12"/>
      <c r="B788" s="1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5.75" customHeight="1">
      <c r="A789" s="12"/>
      <c r="B789" s="1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5.75" customHeight="1">
      <c r="A790" s="12"/>
      <c r="B790" s="1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5.75" customHeight="1">
      <c r="A791" s="12"/>
      <c r="B791" s="1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5.75" customHeight="1">
      <c r="A792" s="12"/>
      <c r="B792" s="1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5.75" customHeight="1">
      <c r="A793" s="12"/>
      <c r="B793" s="1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5.75" customHeight="1">
      <c r="A794" s="12"/>
      <c r="B794" s="1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5.75" customHeight="1">
      <c r="A795" s="12"/>
      <c r="B795" s="1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5.75" customHeight="1">
      <c r="A796" s="12"/>
      <c r="B796" s="1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5.75" customHeight="1">
      <c r="A797" s="12"/>
      <c r="B797" s="1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5.75" customHeight="1">
      <c r="A798" s="12"/>
      <c r="B798" s="1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5.75" customHeight="1">
      <c r="A799" s="12"/>
      <c r="B799" s="1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5.75" customHeight="1">
      <c r="A800" s="12"/>
      <c r="B800" s="1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5.75" customHeight="1">
      <c r="A801" s="12"/>
      <c r="B801" s="1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5.75" customHeight="1">
      <c r="A802" s="12"/>
      <c r="B802" s="1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5.75" customHeight="1">
      <c r="A803" s="12"/>
      <c r="B803" s="1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5.75" customHeight="1">
      <c r="A804" s="12"/>
      <c r="B804" s="1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5.75" customHeight="1">
      <c r="A805" s="12"/>
      <c r="B805" s="1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5.75" customHeight="1">
      <c r="A806" s="12"/>
      <c r="B806" s="1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5.75" customHeight="1">
      <c r="A807" s="12"/>
      <c r="B807" s="1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5.75" customHeight="1">
      <c r="A808" s="12"/>
      <c r="B808" s="1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5.75" customHeight="1">
      <c r="A809" s="12"/>
      <c r="B809" s="1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5.75" customHeight="1">
      <c r="A810" s="12"/>
      <c r="B810" s="1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5.75" customHeight="1">
      <c r="A811" s="12"/>
      <c r="B811" s="1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5.75" customHeight="1">
      <c r="A812" s="12"/>
      <c r="B812" s="1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5.75" customHeight="1">
      <c r="A813" s="12"/>
      <c r="B813" s="1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5.75" customHeight="1">
      <c r="A814" s="12"/>
      <c r="B814" s="1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5.75" customHeight="1">
      <c r="A815" s="12"/>
      <c r="B815" s="1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5.75" customHeight="1">
      <c r="A816" s="12"/>
      <c r="B816" s="1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5.75" customHeight="1">
      <c r="A817" s="12"/>
      <c r="B817" s="1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5.75" customHeight="1">
      <c r="A818" s="12"/>
      <c r="B818" s="1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5.75" customHeight="1">
      <c r="A819" s="12"/>
      <c r="B819" s="1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5.75" customHeight="1">
      <c r="A820" s="12"/>
      <c r="B820" s="1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5.75" customHeight="1">
      <c r="A821" s="12"/>
      <c r="B821" s="1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5.75" customHeight="1">
      <c r="A822" s="12"/>
      <c r="B822" s="1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5.75" customHeight="1">
      <c r="A823" s="12"/>
      <c r="B823" s="1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5.75" customHeight="1">
      <c r="A824" s="12"/>
      <c r="B824" s="1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5.75" customHeight="1">
      <c r="A825" s="12"/>
      <c r="B825" s="1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5.75" customHeight="1">
      <c r="A826" s="12"/>
      <c r="B826" s="1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5.75" customHeight="1">
      <c r="A827" s="12"/>
      <c r="B827" s="1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5.75" customHeight="1">
      <c r="A828" s="12"/>
      <c r="B828" s="1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5.75" customHeight="1">
      <c r="A829" s="12"/>
      <c r="B829" s="1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5.75" customHeight="1">
      <c r="A830" s="12"/>
      <c r="B830" s="1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5.75" customHeight="1">
      <c r="A831" s="12"/>
      <c r="B831" s="1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5.75" customHeight="1">
      <c r="A832" s="12"/>
      <c r="B832" s="1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5.75" customHeight="1">
      <c r="A833" s="12"/>
      <c r="B833" s="1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5.75" customHeight="1">
      <c r="A834" s="12"/>
      <c r="B834" s="1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5.75" customHeight="1">
      <c r="A835" s="12"/>
      <c r="B835" s="1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5.75" customHeight="1">
      <c r="A836" s="12"/>
      <c r="B836" s="1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5.75" customHeight="1">
      <c r="A837" s="12"/>
      <c r="B837" s="1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5.75" customHeight="1">
      <c r="A838" s="12"/>
      <c r="B838" s="1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5.75" customHeight="1">
      <c r="A839" s="12"/>
      <c r="B839" s="1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5.75" customHeight="1">
      <c r="A840" s="12"/>
      <c r="B840" s="1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5.75" customHeight="1">
      <c r="A841" s="12"/>
      <c r="B841" s="1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5.75" customHeight="1">
      <c r="A842" s="12"/>
      <c r="B842" s="1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5.75" customHeight="1">
      <c r="A843" s="12"/>
      <c r="B843" s="1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5.75" customHeight="1">
      <c r="A844" s="12"/>
      <c r="B844" s="1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5.75" customHeight="1">
      <c r="A845" s="12"/>
      <c r="B845" s="1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5.75" customHeight="1">
      <c r="A846" s="12"/>
      <c r="B846" s="1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5.75" customHeight="1">
      <c r="A847" s="12"/>
      <c r="B847" s="1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5.75" customHeight="1">
      <c r="A848" s="12"/>
      <c r="B848" s="1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5.75" customHeight="1">
      <c r="A849" s="12"/>
      <c r="B849" s="1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5.75" customHeight="1">
      <c r="A850" s="12"/>
      <c r="B850" s="1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5.75" customHeight="1">
      <c r="A851" s="12"/>
      <c r="B851" s="1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5.75" customHeight="1">
      <c r="A852" s="12"/>
      <c r="B852" s="1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5.75" customHeight="1">
      <c r="A853" s="12"/>
      <c r="B853" s="1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5.75" customHeight="1">
      <c r="A854" s="12"/>
      <c r="B854" s="1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5.75" customHeight="1">
      <c r="A855" s="12"/>
      <c r="B855" s="1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5.75" customHeight="1">
      <c r="A856" s="12"/>
      <c r="B856" s="1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5.75" customHeight="1">
      <c r="A857" s="12"/>
      <c r="B857" s="1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5.75" customHeight="1">
      <c r="A858" s="12"/>
      <c r="B858" s="1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5.75" customHeight="1">
      <c r="A859" s="12"/>
      <c r="B859" s="1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5.75" customHeight="1">
      <c r="A860" s="12"/>
      <c r="B860" s="1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5.75" customHeight="1">
      <c r="A861" s="12"/>
      <c r="B861" s="1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5.75" customHeight="1">
      <c r="A862" s="12"/>
      <c r="B862" s="1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5.75" customHeight="1">
      <c r="A863" s="12"/>
      <c r="B863" s="1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5.75" customHeight="1">
      <c r="A864" s="12"/>
      <c r="B864" s="1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5.75" customHeight="1">
      <c r="A865" s="12"/>
      <c r="B865" s="1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5.75" customHeight="1">
      <c r="A866" s="12"/>
      <c r="B866" s="1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5.75" customHeight="1">
      <c r="A867" s="12"/>
      <c r="B867" s="1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5.75" customHeight="1">
      <c r="A868" s="12"/>
      <c r="B868" s="1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5.75" customHeight="1">
      <c r="A869" s="12"/>
      <c r="B869" s="1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5.75" customHeight="1">
      <c r="A870" s="12"/>
      <c r="B870" s="1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5.75" customHeight="1">
      <c r="A871" s="12"/>
      <c r="B871" s="1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5.75" customHeight="1">
      <c r="A872" s="12"/>
      <c r="B872" s="1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5.75" customHeight="1">
      <c r="A873" s="12"/>
      <c r="B873" s="1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5.75" customHeight="1">
      <c r="A874" s="12"/>
      <c r="B874" s="1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5.75" customHeight="1">
      <c r="A875" s="12"/>
      <c r="B875" s="1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5.75" customHeight="1">
      <c r="A876" s="12"/>
      <c r="B876" s="1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5.75" customHeight="1">
      <c r="A877" s="12"/>
      <c r="B877" s="1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5.75" customHeight="1">
      <c r="A878" s="12"/>
      <c r="B878" s="1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5.75" customHeight="1">
      <c r="A879" s="12"/>
      <c r="B879" s="1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5.75" customHeight="1">
      <c r="A880" s="12"/>
      <c r="B880" s="1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5.75" customHeight="1">
      <c r="A881" s="12"/>
      <c r="B881" s="1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5.75" customHeight="1">
      <c r="A882" s="12"/>
      <c r="B882" s="1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5.75" customHeight="1">
      <c r="A883" s="12"/>
      <c r="B883" s="1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5.75" customHeight="1">
      <c r="A884" s="12"/>
      <c r="B884" s="1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5.75" customHeight="1">
      <c r="A885" s="12"/>
      <c r="B885" s="1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5.75" customHeight="1">
      <c r="A886" s="12"/>
      <c r="B886" s="1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5.75" customHeight="1">
      <c r="A887" s="12"/>
      <c r="B887" s="1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5.75" customHeight="1">
      <c r="A888" s="12"/>
      <c r="B888" s="1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5.75" customHeight="1">
      <c r="A889" s="12"/>
      <c r="B889" s="1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5.75" customHeight="1">
      <c r="A890" s="12"/>
      <c r="B890" s="1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5.75" customHeight="1">
      <c r="A891" s="12"/>
      <c r="B891" s="1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5.75" customHeight="1">
      <c r="A892" s="12"/>
      <c r="B892" s="1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5.75" customHeight="1">
      <c r="A893" s="12"/>
      <c r="B893" s="1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5.75" customHeight="1">
      <c r="A894" s="12"/>
      <c r="B894" s="1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5.75" customHeight="1">
      <c r="A895" s="12"/>
      <c r="B895" s="1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5.75" customHeight="1">
      <c r="A896" s="12"/>
      <c r="B896" s="1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5.75" customHeight="1">
      <c r="A897" s="12"/>
      <c r="B897" s="1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5.75" customHeight="1">
      <c r="A898" s="12"/>
      <c r="B898" s="1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5.75" customHeight="1">
      <c r="A899" s="12"/>
      <c r="B899" s="1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5.75" customHeight="1">
      <c r="A900" s="12"/>
      <c r="B900" s="1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5.75" customHeight="1">
      <c r="A901" s="12"/>
      <c r="B901" s="1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5.75" customHeight="1">
      <c r="A902" s="12"/>
      <c r="B902" s="1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5.75" customHeight="1">
      <c r="A903" s="12"/>
      <c r="B903" s="1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5.75" customHeight="1">
      <c r="A904" s="12"/>
      <c r="B904" s="1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5.75" customHeight="1">
      <c r="A905" s="12"/>
      <c r="B905" s="1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5.75" customHeight="1">
      <c r="A906" s="12"/>
      <c r="B906" s="1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5.75" customHeight="1">
      <c r="A907" s="12"/>
      <c r="B907" s="1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5.75" customHeight="1">
      <c r="A908" s="12"/>
      <c r="B908" s="1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5.75" customHeight="1">
      <c r="A909" s="12"/>
      <c r="B909" s="1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5.75" customHeight="1">
      <c r="A910" s="12"/>
      <c r="B910" s="1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5.75" customHeight="1">
      <c r="A911" s="12"/>
      <c r="B911" s="1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5.75" customHeight="1">
      <c r="A912" s="12"/>
      <c r="B912" s="1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5.75" customHeight="1">
      <c r="A913" s="12"/>
      <c r="B913" s="1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5.75" customHeight="1">
      <c r="A914" s="12"/>
      <c r="B914" s="1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5.75" customHeight="1">
      <c r="A915" s="12"/>
      <c r="B915" s="1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5.75" customHeight="1">
      <c r="A916" s="12"/>
      <c r="B916" s="1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5.75" customHeight="1">
      <c r="A917" s="12"/>
      <c r="B917" s="1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5.75" customHeight="1">
      <c r="A918" s="12"/>
      <c r="B918" s="1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5.75" customHeight="1">
      <c r="A919" s="12"/>
      <c r="B919" s="1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5.75" customHeight="1">
      <c r="A920" s="12"/>
      <c r="B920" s="1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5.75" customHeight="1">
      <c r="A921" s="12"/>
      <c r="B921" s="1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5.75" customHeight="1">
      <c r="A922" s="12"/>
      <c r="B922" s="1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5.75" customHeight="1">
      <c r="A923" s="12"/>
      <c r="B923" s="1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5.75" customHeight="1">
      <c r="A924" s="12"/>
      <c r="B924" s="1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5.75" customHeight="1">
      <c r="A925" s="12"/>
      <c r="B925" s="1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5.75" customHeight="1">
      <c r="A926" s="12"/>
      <c r="B926" s="1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5.75" customHeight="1">
      <c r="A927" s="12"/>
      <c r="B927" s="1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5.75" customHeight="1">
      <c r="A928" s="12"/>
      <c r="B928" s="1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5.75" customHeight="1">
      <c r="A929" s="12"/>
      <c r="B929" s="1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5.75" customHeight="1">
      <c r="A930" s="12"/>
      <c r="B930" s="1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5.75" customHeight="1">
      <c r="A931" s="12"/>
      <c r="B931" s="1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5.75" customHeight="1">
      <c r="A932" s="12"/>
      <c r="B932" s="1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5.75" customHeight="1">
      <c r="A933" s="12"/>
      <c r="B933" s="1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5.75" customHeight="1">
      <c r="A934" s="12"/>
      <c r="B934" s="1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5.75" customHeight="1">
      <c r="A935" s="12"/>
      <c r="B935" s="1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5.75" customHeight="1">
      <c r="A936" s="12"/>
      <c r="B936" s="1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5.75" customHeight="1">
      <c r="A937" s="12"/>
      <c r="B937" s="1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5.75" customHeight="1">
      <c r="A938" s="12"/>
      <c r="B938" s="1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5.75" customHeight="1">
      <c r="A939" s="12"/>
      <c r="B939" s="1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5.75" customHeight="1">
      <c r="A940" s="12"/>
      <c r="B940" s="1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5.75" customHeight="1">
      <c r="A941" s="12"/>
      <c r="B941" s="1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5.75" customHeight="1">
      <c r="A942" s="12"/>
      <c r="B942" s="1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5.75" customHeight="1">
      <c r="A943" s="12"/>
      <c r="B943" s="1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5.75" customHeight="1">
      <c r="A944" s="12"/>
      <c r="B944" s="1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5.75" customHeight="1">
      <c r="A945" s="12"/>
      <c r="B945" s="1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5.75" customHeight="1">
      <c r="A946" s="12"/>
      <c r="B946" s="1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5.75" customHeight="1">
      <c r="A947" s="12"/>
      <c r="B947" s="1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5.75" customHeight="1">
      <c r="A948" s="12"/>
      <c r="B948" s="1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5.75" customHeight="1">
      <c r="A949" s="12"/>
      <c r="B949" s="1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5.75" customHeight="1">
      <c r="A950" s="12"/>
      <c r="B950" s="1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5.75" customHeight="1">
      <c r="A951" s="12"/>
      <c r="B951" s="1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5.75" customHeight="1">
      <c r="A952" s="12"/>
      <c r="B952" s="1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5.75" customHeight="1">
      <c r="A953" s="12"/>
      <c r="B953" s="1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5.75" customHeight="1">
      <c r="A954" s="12"/>
      <c r="B954" s="1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5.75" customHeight="1">
      <c r="A955" s="12"/>
      <c r="B955" s="1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5.75" customHeight="1">
      <c r="A956" s="12"/>
      <c r="B956" s="1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5.75" customHeight="1">
      <c r="A957" s="12"/>
      <c r="B957" s="1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5.75" customHeight="1">
      <c r="A958" s="12"/>
      <c r="B958" s="1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5.75" customHeight="1">
      <c r="A959" s="12"/>
      <c r="B959" s="1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5.75" customHeight="1">
      <c r="A960" s="12"/>
      <c r="B960" s="1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5.75" customHeight="1">
      <c r="A961" s="12"/>
      <c r="B961" s="1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5.75" customHeight="1">
      <c r="A962" s="12"/>
      <c r="B962" s="1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5.75" customHeight="1">
      <c r="A963" s="12"/>
      <c r="B963" s="1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5.75" customHeight="1">
      <c r="A964" s="12"/>
      <c r="B964" s="1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5.75" customHeight="1">
      <c r="A965" s="12"/>
      <c r="B965" s="1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5.75" customHeight="1">
      <c r="A966" s="12"/>
      <c r="B966" s="1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5.75" customHeight="1">
      <c r="A967" s="12"/>
      <c r="B967" s="1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5.75" customHeight="1">
      <c r="A968" s="12"/>
      <c r="B968" s="1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5.75" customHeight="1">
      <c r="A969" s="12"/>
      <c r="B969" s="1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5.75" customHeight="1">
      <c r="A970" s="12"/>
      <c r="B970" s="1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5.75" customHeight="1">
      <c r="A971" s="12"/>
      <c r="B971" s="1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5.75" customHeight="1">
      <c r="A972" s="12"/>
      <c r="B972" s="1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5.75" customHeight="1">
      <c r="A973" s="12"/>
      <c r="B973" s="1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5.75" customHeight="1">
      <c r="A974" s="12"/>
      <c r="B974" s="1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5.75" customHeight="1">
      <c r="A975" s="12"/>
      <c r="B975" s="1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5.75" customHeight="1">
      <c r="A976" s="12"/>
      <c r="B976" s="1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5.75" customHeight="1">
      <c r="A977" s="12"/>
      <c r="B977" s="1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5.75" customHeight="1">
      <c r="A978" s="12"/>
      <c r="B978" s="1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5.75" customHeight="1">
      <c r="A979" s="12"/>
      <c r="B979" s="1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5.75" customHeight="1">
      <c r="A980" s="12"/>
      <c r="B980" s="1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5.75" customHeight="1">
      <c r="A981" s="12"/>
      <c r="B981" s="1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5.75" customHeight="1">
      <c r="A982" s="12"/>
      <c r="B982" s="1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5.75" customHeight="1">
      <c r="A983" s="12"/>
      <c r="B983" s="1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5.75" customHeight="1">
      <c r="A984" s="12"/>
      <c r="B984" s="1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5.75" customHeight="1">
      <c r="A985" s="12"/>
      <c r="B985" s="1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5.75" customHeight="1">
      <c r="A986" s="12"/>
      <c r="B986" s="1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5.75" customHeight="1">
      <c r="A987" s="12"/>
      <c r="B987" s="1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5.75" customHeight="1">
      <c r="A988" s="12"/>
      <c r="B988" s="1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5.75" customHeight="1">
      <c r="A989" s="12"/>
      <c r="B989" s="1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5.75" customHeight="1">
      <c r="A990" s="12"/>
      <c r="B990" s="1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5.75" customHeight="1">
      <c r="A991" s="12"/>
      <c r="B991" s="1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5.75" customHeight="1">
      <c r="A992" s="12"/>
      <c r="B992" s="1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5.75" customHeight="1">
      <c r="A993" s="12"/>
      <c r="B993" s="1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5.75" customHeight="1">
      <c r="A994" s="12"/>
      <c r="B994" s="1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5.75" customHeight="1">
      <c r="A995" s="12"/>
      <c r="B995" s="1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5.75" customHeight="1">
      <c r="A996" s="12"/>
      <c r="B996" s="1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5.75" customHeight="1">
      <c r="A997" s="12"/>
      <c r="B997" s="1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5.75" customHeight="1">
      <c r="A998" s="12"/>
      <c r="B998" s="1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5.75" customHeight="1">
      <c r="A999" s="12"/>
      <c r="B999" s="1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5.75" customHeight="1">
      <c r="A1000" s="12"/>
      <c r="B1000" s="1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honeticPr fontId="5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【テンプレート】JCVよりご購入のお客様 </vt:lpstr>
      <vt:lpstr>【ENG】Purchase from JCV</vt:lpstr>
      <vt:lpstr>【記入見本】販売代理店経由よりご購入のお客様</vt:lpstr>
      <vt:lpstr>【テンプレート】販売代理店経由よりご購入のお客様 </vt:lpstr>
      <vt:lpstr>【ENG】Purchase from Distributor</vt:lpstr>
      <vt:lpstr>配送リードタイム</vt:lpstr>
      <vt:lpstr>改訂履歴</vt:lpstr>
      <vt:lpstr>製品登録用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i-kudo</dc:creator>
  <cp:lastModifiedBy>fukuda</cp:lastModifiedBy>
  <dcterms:created xsi:type="dcterms:W3CDTF">2020-03-18T03:36:45Z</dcterms:created>
  <dcterms:modified xsi:type="dcterms:W3CDTF">2022-10-12T06:08:48Z</dcterms:modified>
</cp:coreProperties>
</file>